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hinya_chiba\Desktop\町要綱・様式\"/>
    </mc:Choice>
  </mc:AlternateContent>
  <xr:revisionPtr revIDLastSave="0" documentId="13_ncr:1_{2F6C8A03-76EE-4707-BB33-1D70258D48B0}" xr6:coauthVersionLast="47" xr6:coauthVersionMax="47" xr10:uidLastSave="{00000000-0000-0000-0000-000000000000}"/>
  <bookViews>
    <workbookView xWindow="5580" yWindow="1560" windowWidth="23040" windowHeight="14790" activeTab="1" xr2:uid="{00000000-000D-0000-FFFF-FFFF00000000}"/>
  </bookViews>
  <sheets>
    <sheet name="実施報告書" sheetId="1" r:id="rId1"/>
    <sheet name="実施確認票" sheetId="2" r:id="rId2"/>
  </sheets>
  <definedNames>
    <definedName name="_xlnm.Print_Area" localSheetId="1">実施確認票!$A$1:$O$37</definedName>
    <definedName name="_xlnm.Print_Area" localSheetId="0">実施報告書!$A$1:$O$38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J11" i="1"/>
  <c r="J10" i="1"/>
  <c r="J9" i="1"/>
  <c r="H12" i="1"/>
  <c r="N12" i="1" s="1"/>
  <c r="H11" i="1"/>
  <c r="N11" i="1" s="1"/>
  <c r="H10" i="1"/>
  <c r="N10" i="1" s="1"/>
  <c r="H9" i="1"/>
  <c r="N9" i="1" s="1"/>
  <c r="F15" i="1"/>
  <c r="J14" i="1"/>
  <c r="J15" i="1" s="1"/>
  <c r="H14" i="1"/>
  <c r="L14" i="1" s="1"/>
  <c r="L15" i="1" s="1"/>
  <c r="F13" i="1"/>
  <c r="D13" i="1"/>
  <c r="D16" i="1" s="1"/>
  <c r="D15" i="1"/>
  <c r="L9" i="1" l="1"/>
  <c r="H15" i="1"/>
  <c r="L10" i="1"/>
  <c r="L11" i="1"/>
  <c r="L12" i="1"/>
  <c r="N14" i="1"/>
  <c r="N15" i="1" s="1"/>
  <c r="J13" i="1"/>
  <c r="J16" i="1" s="1"/>
  <c r="L13" i="1"/>
  <c r="L16" i="1" s="1"/>
  <c r="H13" i="1"/>
  <c r="N13" i="1" l="1"/>
  <c r="N16" i="1" s="1"/>
  <c r="H16" i="1"/>
</calcChain>
</file>

<file path=xl/sharedStrings.xml><?xml version="1.0" encoding="utf-8"?>
<sst xmlns="http://schemas.openxmlformats.org/spreadsheetml/2006/main" count="167" uniqueCount="64">
  <si>
    <t>小 計</t>
  </si>
  <si>
    <t>合 計</t>
  </si>
  <si>
    <t>サービス区分</t>
    <phoneticPr fontId="5"/>
  </si>
  <si>
    <t>　　　年　　　月分</t>
    <phoneticPr fontId="5"/>
  </si>
  <si>
    <t>居宅介護支援</t>
    <phoneticPr fontId="5"/>
  </si>
  <si>
    <t>円</t>
    <rPh sb="0" eb="1">
      <t>エン</t>
    </rPh>
    <phoneticPr fontId="5"/>
  </si>
  <si>
    <t>回</t>
    <rPh sb="0" eb="1">
      <t>カイ</t>
    </rPh>
    <phoneticPr fontId="5"/>
  </si>
  <si>
    <t>利用回数</t>
    <phoneticPr fontId="5"/>
  </si>
  <si>
    <t>）</t>
    <phoneticPr fontId="5"/>
  </si>
  <si>
    <t>有　・　無</t>
    <phoneticPr fontId="5"/>
  </si>
  <si>
    <t>　上記のとおりサービスの提供を受けました。</t>
    <rPh sb="1" eb="3">
      <t>ジョウキ</t>
    </rPh>
    <rPh sb="12" eb="14">
      <t>テイキョウ</t>
    </rPh>
    <rPh sb="15" eb="16">
      <t>ウ</t>
    </rPh>
    <phoneticPr fontId="5"/>
  </si>
  <si>
    <t>　年　　月　　日</t>
    <rPh sb="1" eb="2">
      <t>ネン</t>
    </rPh>
    <rPh sb="4" eb="5">
      <t>ツキ</t>
    </rPh>
    <rPh sb="7" eb="8">
      <t>ヒ</t>
    </rPh>
    <phoneticPr fontId="5"/>
  </si>
  <si>
    <t>住所</t>
    <phoneticPr fontId="5"/>
  </si>
  <si>
    <t>電話番号</t>
    <phoneticPr fontId="5"/>
  </si>
  <si>
    <t>【申請者記入欄】</t>
    <rPh sb="1" eb="4">
      <t>シンセイシャ</t>
    </rPh>
    <rPh sb="4" eb="6">
      <t>キニュウ</t>
    </rPh>
    <rPh sb="6" eb="7">
      <t>ラン</t>
    </rPh>
    <phoneticPr fontId="5"/>
  </si>
  <si>
    <t>　上記のとおりサービスを提供しました。</t>
    <rPh sb="1" eb="3">
      <t>ジョウキ</t>
    </rPh>
    <rPh sb="12" eb="14">
      <t>テイキョウ</t>
    </rPh>
    <phoneticPr fontId="5"/>
  </si>
  <si>
    <t>事業者名</t>
    <rPh sb="0" eb="3">
      <t>ジギョウシャ</t>
    </rPh>
    <rPh sb="3" eb="4">
      <t>メイ</t>
    </rPh>
    <phoneticPr fontId="5"/>
  </si>
  <si>
    <t>管理者</t>
    <rPh sb="0" eb="3">
      <t>カンリシャ</t>
    </rPh>
    <phoneticPr fontId="5"/>
  </si>
  <si>
    <t>年　　月　分　</t>
    <rPh sb="0" eb="1">
      <t>ネン</t>
    </rPh>
    <rPh sb="3" eb="4">
      <t>ツキ</t>
    </rPh>
    <rPh sb="5" eb="6">
      <t>ブン</t>
    </rPh>
    <phoneticPr fontId="5"/>
  </si>
  <si>
    <t>福祉用具貸与</t>
    <rPh sb="0" eb="2">
      <t>フクシ</t>
    </rPh>
    <rPh sb="2" eb="4">
      <t>ヨウグ</t>
    </rPh>
    <rPh sb="4" eb="6">
      <t>タイヨ</t>
    </rPh>
    <phoneticPr fontId="5"/>
  </si>
  <si>
    <t>利用期間</t>
    <rPh sb="0" eb="2">
      <t>リヨウ</t>
    </rPh>
    <rPh sb="2" eb="4">
      <t>キカン</t>
    </rPh>
    <phoneticPr fontId="5"/>
  </si>
  <si>
    <t>福祉用具購入</t>
    <rPh sb="0" eb="2">
      <t>フクシ</t>
    </rPh>
    <rPh sb="2" eb="4">
      <t>ヨウグ</t>
    </rPh>
    <rPh sb="4" eb="6">
      <t>コウニュウ</t>
    </rPh>
    <phoneticPr fontId="5"/>
  </si>
  <si>
    <t>福祉用具の種類</t>
    <rPh sb="0" eb="2">
      <t>フクシ</t>
    </rPh>
    <rPh sb="2" eb="4">
      <t>ヨウグ</t>
    </rPh>
    <rPh sb="5" eb="7">
      <t>シュルイ</t>
    </rPh>
    <phoneticPr fontId="5"/>
  </si>
  <si>
    <t>　　月　　日～　　月　　日</t>
    <rPh sb="2" eb="3">
      <t>ツキ</t>
    </rPh>
    <rPh sb="5" eb="6">
      <t>ニチ</t>
    </rPh>
    <rPh sb="9" eb="10">
      <t>ツキ</t>
    </rPh>
    <rPh sb="12" eb="13">
      <t>ニチ</t>
    </rPh>
    <phoneticPr fontId="5"/>
  </si>
  <si>
    <t>納品日</t>
    <rPh sb="0" eb="3">
      <t>ノウヒンビ</t>
    </rPh>
    <phoneticPr fontId="5"/>
  </si>
  <si>
    <t>　　月　　日</t>
    <rPh sb="2" eb="3">
      <t>ツキ</t>
    </rPh>
    <rPh sb="5" eb="6">
      <t>ニチ</t>
    </rPh>
    <phoneticPr fontId="5"/>
  </si>
  <si>
    <t>訪問介護</t>
    <rPh sb="0" eb="2">
      <t>ホウモン</t>
    </rPh>
    <rPh sb="2" eb="4">
      <t>カイゴ</t>
    </rPh>
    <phoneticPr fontId="5"/>
  </si>
  <si>
    <t>訪問介護の内容</t>
    <rPh sb="0" eb="4">
      <t>ホウモンカイゴ</t>
    </rPh>
    <rPh sb="5" eb="7">
      <t>ナイヨウ</t>
    </rPh>
    <phoneticPr fontId="5"/>
  </si>
  <si>
    <t>利用日</t>
    <rPh sb="0" eb="2">
      <t>リヨウ</t>
    </rPh>
    <rPh sb="2" eb="3">
      <t>ビ</t>
    </rPh>
    <phoneticPr fontId="5"/>
  </si>
  <si>
    <t>利用時間</t>
    <rPh sb="0" eb="2">
      <t>リヨウ</t>
    </rPh>
    <rPh sb="2" eb="4">
      <t>ジカン</t>
    </rPh>
    <phoneticPr fontId="5"/>
  </si>
  <si>
    <t>時間</t>
    <rPh sb="0" eb="2">
      <t>ジカン</t>
    </rPh>
    <phoneticPr fontId="5"/>
  </si>
  <si>
    <t>訪問入浴介護</t>
    <rPh sb="0" eb="2">
      <t>ホウモン</t>
    </rPh>
    <rPh sb="2" eb="4">
      <t>ニュウヨク</t>
    </rPh>
    <rPh sb="4" eb="6">
      <t>カイゴ</t>
    </rPh>
    <phoneticPr fontId="5"/>
  </si>
  <si>
    <t>訪問入浴介護の内容</t>
    <rPh sb="0" eb="2">
      <t>ホウモン</t>
    </rPh>
    <rPh sb="2" eb="4">
      <t>ニュウヨク</t>
    </rPh>
    <rPh sb="4" eb="6">
      <t>カイゴ</t>
    </rPh>
    <rPh sb="7" eb="9">
      <t>ナイヨウ</t>
    </rPh>
    <phoneticPr fontId="5"/>
  </si>
  <si>
    <t>助成額
（F）</t>
    <rPh sb="0" eb="3">
      <t>ジョセイガク</t>
    </rPh>
    <phoneticPr fontId="5"/>
  </si>
  <si>
    <t>(1)訪問介護</t>
    <rPh sb="3" eb="5">
      <t>ホウモン</t>
    </rPh>
    <rPh sb="4" eb="5">
      <t>トイ</t>
    </rPh>
    <phoneticPr fontId="5"/>
  </si>
  <si>
    <t>(2)訪問入浴介護</t>
    <phoneticPr fontId="5"/>
  </si>
  <si>
    <t>(3)福祉用具貸与</t>
    <phoneticPr fontId="5"/>
  </si>
  <si>
    <t>(4)福祉用具購入</t>
    <phoneticPr fontId="5"/>
  </si>
  <si>
    <t>　利用者氏名　　　</t>
    <rPh sb="1" eb="4">
      <t>リヨウシャ</t>
    </rPh>
    <rPh sb="4" eb="6">
      <t>シメイ</t>
    </rPh>
    <phoneticPr fontId="5"/>
  </si>
  <si>
    <t>（</t>
    <phoneticPr fontId="5"/>
  </si>
  <si>
    <t>上限額
超過分
(D)</t>
    <phoneticPr fontId="5"/>
  </si>
  <si>
    <t>合計額
(E)</t>
    <phoneticPr fontId="5"/>
  </si>
  <si>
    <t>円</t>
    <rPh sb="0" eb="1">
      <t>エン</t>
    </rPh>
    <phoneticPr fontId="5"/>
  </si>
  <si>
    <t>利用者負担額</t>
    <rPh sb="0" eb="3">
      <t>リヨウシャ</t>
    </rPh>
    <rPh sb="3" eb="5">
      <t>フタン</t>
    </rPh>
    <phoneticPr fontId="5"/>
  </si>
  <si>
    <t>（A）は実際にかかった費用になります。</t>
    <phoneticPr fontId="5"/>
  </si>
  <si>
    <t>上限額内
自己負担分(1割)（C）</t>
    <rPh sb="0" eb="3">
      <t>ジョウゲンガク</t>
    </rPh>
    <rPh sb="3" eb="4">
      <t>ナイ</t>
    </rPh>
    <phoneticPr fontId="5"/>
  </si>
  <si>
    <t>利用者氏名</t>
    <rPh sb="0" eb="3">
      <t>リヨウシャ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</si>
  <si>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</si>
  <si>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住　　所</t>
    <rPh sb="0" eb="1">
      <t>ジュウ</t>
    </rPh>
    <rPh sb="3" eb="4">
      <t>ショ</t>
    </rPh>
    <phoneticPr fontId="5"/>
  </si>
  <si>
    <t>印</t>
    <rPh sb="0" eb="1">
      <t>イン</t>
    </rPh>
    <phoneticPr fontId="5"/>
  </si>
  <si>
    <t>　</t>
    <phoneticPr fontId="5"/>
  </si>
  <si>
    <t>（自署の場合は押印省略可）</t>
    <phoneticPr fontId="5"/>
  </si>
  <si>
    <t>生活保護受給の有無：</t>
    <phoneticPr fontId="5"/>
  </si>
  <si>
    <t>※　実施報告書は、居宅介護支援事業者及びサービス提供事業者毎に作成してください。</t>
    <rPh sb="2" eb="4">
      <t>ジッシ</t>
    </rPh>
    <rPh sb="4" eb="6">
      <t>ホウコク</t>
    </rPh>
    <rPh sb="6" eb="7">
      <t>ショ</t>
    </rPh>
    <rPh sb="9" eb="13">
      <t>キョタクカイゴ</t>
    </rPh>
    <rPh sb="13" eb="15">
      <t>シエン</t>
    </rPh>
    <rPh sb="15" eb="18">
      <t>ジギョウシャ</t>
    </rPh>
    <rPh sb="18" eb="19">
      <t>オヨ</t>
    </rPh>
    <rPh sb="24" eb="26">
      <t>テイキョウ</t>
    </rPh>
    <rPh sb="26" eb="29">
      <t>ジギョウシャ</t>
    </rPh>
    <rPh sb="29" eb="30">
      <t>マイ</t>
    </rPh>
    <rPh sb="31" eb="33">
      <t>サクセイ</t>
    </rPh>
    <phoneticPr fontId="5"/>
  </si>
  <si>
    <t>助成上限額
（B）</t>
    <rPh sb="0" eb="2">
      <t>ジョセイ</t>
    </rPh>
    <rPh sb="2" eb="4">
      <t>ジョウゲン</t>
    </rPh>
    <rPh sb="4" eb="5">
      <t>ガク</t>
    </rPh>
    <phoneticPr fontId="5"/>
  </si>
  <si>
    <t>費用
（A）</t>
    <rPh sb="0" eb="2">
      <t>ヒヨウ</t>
    </rPh>
    <phoneticPr fontId="5"/>
  </si>
  <si>
    <t>【居宅介護支援事業者・サービス提供事業者記入欄】</t>
    <rPh sb="1" eb="3">
      <t>キョタク</t>
    </rPh>
    <rPh sb="3" eb="5">
      <t>カイゴ</t>
    </rPh>
    <rPh sb="5" eb="7">
      <t>シエン</t>
    </rPh>
    <rPh sb="7" eb="10">
      <t>ジギョウシャ</t>
    </rPh>
    <rPh sb="15" eb="17">
      <t>テイキョウ</t>
    </rPh>
    <rPh sb="17" eb="20">
      <t>ジギョウシャ</t>
    </rPh>
    <rPh sb="20" eb="22">
      <t>キニュウ</t>
    </rPh>
    <rPh sb="22" eb="23">
      <t>ラン</t>
    </rPh>
    <phoneticPr fontId="5"/>
  </si>
  <si>
    <t>合計</t>
    <rPh sb="0" eb="2">
      <t>ゴウケイ</t>
    </rPh>
    <phoneticPr fontId="5"/>
  </si>
  <si>
    <t>実　施　確　認　票</t>
    <phoneticPr fontId="5"/>
  </si>
  <si>
    <t>合計</t>
    <rPh sb="0" eb="2">
      <t>ゴウケイ</t>
    </rPh>
    <phoneticPr fontId="5"/>
  </si>
  <si>
    <t>負担額</t>
    <rPh sb="0" eb="3">
      <t>フタンガク</t>
    </rPh>
    <phoneticPr fontId="5"/>
  </si>
  <si>
    <t>大郷町若年がん患者在宅療養支援事業実施報告書</t>
    <rPh sb="0" eb="3">
      <t>オオサトチョウ</t>
    </rPh>
    <rPh sb="3" eb="5">
      <t>ジャクネン</t>
    </rPh>
    <phoneticPr fontId="5"/>
  </si>
  <si>
    <t>（B）は（1）～（4）までの合計額が補助上限額70,000円になるようにします。</t>
    <phoneticPr fontId="5"/>
  </si>
  <si>
    <t>様式第９号（第１０条関係）</t>
    <rPh sb="0" eb="2">
      <t>ヨウシキ</t>
    </rPh>
    <rPh sb="2" eb="3">
      <t>ダイ</t>
    </rPh>
    <rPh sb="4" eb="5">
      <t>ゴウ</t>
    </rPh>
    <rPh sb="9" eb="10">
      <t>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</si>
</sst>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Border="1" applyAlignment="1">
      <alignment horizontal="center" vertical="center"/>
    </xf>
    <xf numFmtId="0" fontId="6" fillId="0" borderId="2" xfId="0" applyNumberFormat="1" applyFont="1" applyBorder="1">
      <alignment vertical="center"/>
    </xf>
    <xf numFmtId="38" fontId="4" fillId="0" borderId="3" xfId="1" applyFont="1" applyBorder="1">
      <alignment vertical="center"/>
    </xf>
    <xf numFmtId="0" fontId="4" fillId="0" borderId="0" xfId="0" applyFont="1" applyAlignment="1">
      <alignment horizontal="right" vertical="center"/>
    </xf>
    <xf numFmtId="38" fontId="4" fillId="0" borderId="6" xfId="1" applyFont="1" applyBorder="1">
      <alignment vertical="center"/>
    </xf>
    <xf numFmtId="0" fontId="6" fillId="0" borderId="7" xfId="0" applyNumberFormat="1" applyFont="1" applyBorder="1">
      <alignment vertical="center"/>
    </xf>
    <xf numFmtId="0" fontId="4" fillId="0" borderId="12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Alignment="1">
      <alignment horizontal="centerContinuous" vertical="center"/>
    </xf>
    <xf numFmtId="0" fontId="9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 indent="2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38" fontId="4" fillId="0" borderId="20" xfId="1" applyFont="1" applyBorder="1">
      <alignment vertical="center"/>
    </xf>
    <xf numFmtId="0" fontId="6" fillId="0" borderId="21" xfId="0" applyNumberFormat="1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38" fontId="4" fillId="0" borderId="24" xfId="1" applyFont="1" applyBorder="1">
      <alignment vertical="center"/>
    </xf>
    <xf numFmtId="0" fontId="6" fillId="0" borderId="25" xfId="0" applyNumberFormat="1" applyFont="1" applyBorder="1">
      <alignment vertical="center"/>
    </xf>
    <xf numFmtId="0" fontId="4" fillId="0" borderId="27" xfId="0" applyFont="1" applyBorder="1" applyAlignment="1">
      <alignment horizontal="center" vertical="center"/>
    </xf>
    <xf numFmtId="38" fontId="4" fillId="0" borderId="30" xfId="1" applyFont="1" applyBorder="1">
      <alignment vertical="center"/>
    </xf>
    <xf numFmtId="0" fontId="6" fillId="0" borderId="31" xfId="0" applyNumberFormat="1" applyFont="1" applyBorder="1">
      <alignment vertical="center"/>
    </xf>
    <xf numFmtId="0" fontId="4" fillId="0" borderId="33" xfId="0" applyFont="1" applyBorder="1" applyAlignment="1">
      <alignment horizontal="center" vertical="center"/>
    </xf>
    <xf numFmtId="38" fontId="4" fillId="0" borderId="36" xfId="1" applyFont="1" applyBorder="1">
      <alignment vertical="center"/>
    </xf>
    <xf numFmtId="0" fontId="6" fillId="0" borderId="37" xfId="0" applyNumberFormat="1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39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top"/>
    </xf>
    <xf numFmtId="38" fontId="4" fillId="0" borderId="20" xfId="1" applyFont="1" applyFill="1" applyBorder="1">
      <alignment vertical="center"/>
    </xf>
    <xf numFmtId="38" fontId="4" fillId="0" borderId="24" xfId="1" applyFont="1" applyFill="1" applyBorder="1">
      <alignment vertical="center"/>
    </xf>
    <xf numFmtId="38" fontId="4" fillId="0" borderId="30" xfId="1" applyFont="1" applyFill="1" applyBorder="1">
      <alignment vertical="center"/>
    </xf>
    <xf numFmtId="2" fontId="4" fillId="0" borderId="24" xfId="1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4" xfId="0" applyFont="1" applyBorder="1">
      <alignment vertical="center"/>
    </xf>
    <xf numFmtId="0" fontId="8" fillId="0" borderId="0" xfId="0" applyFont="1" applyBorder="1" applyAlignment="1">
      <alignment horizontal="right" vertical="top"/>
    </xf>
    <xf numFmtId="0" fontId="7" fillId="0" borderId="5" xfId="0" applyFont="1" applyBorder="1">
      <alignment vertical="center"/>
    </xf>
    <xf numFmtId="0" fontId="2" fillId="0" borderId="5" xfId="0" applyFont="1" applyBorder="1">
      <alignment vertical="center"/>
    </xf>
    <xf numFmtId="0" fontId="7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21" xfId="0" applyNumberFormat="1" applyFont="1" applyBorder="1" applyAlignment="1">
      <alignment horizontal="center" vertical="center"/>
    </xf>
    <xf numFmtId="0" fontId="6" fillId="0" borderId="25" xfId="0" applyNumberFormat="1" applyFont="1" applyBorder="1" applyAlignment="1">
      <alignment horizontal="center" vertical="center"/>
    </xf>
    <xf numFmtId="0" fontId="6" fillId="0" borderId="31" xfId="0" applyNumberFormat="1" applyFont="1" applyBorder="1" applyAlignment="1">
      <alignment horizontal="center" vertical="center"/>
    </xf>
    <xf numFmtId="0" fontId="6" fillId="0" borderId="37" xfId="0" applyNumberFormat="1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31" xfId="0" applyNumberFormat="1" applyFont="1" applyFill="1" applyBorder="1" applyAlignment="1">
      <alignment horizontal="center" vertical="center"/>
    </xf>
    <xf numFmtId="0" fontId="6" fillId="0" borderId="22" xfId="0" applyNumberFormat="1" applyFont="1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/>
    </xf>
    <xf numFmtId="0" fontId="6" fillId="0" borderId="32" xfId="0" applyNumberFormat="1" applyFont="1" applyBorder="1" applyAlignment="1">
      <alignment horizontal="center" vertical="center"/>
    </xf>
    <xf numFmtId="0" fontId="6" fillId="0" borderId="38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34" xfId="0" applyNumberFormat="1" applyFont="1" applyBorder="1" applyAlignment="1">
      <alignment horizontal="center" vertical="center"/>
    </xf>
    <xf numFmtId="0" fontId="6" fillId="0" borderId="35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left" vertical="center" wrapText="1"/>
    </xf>
    <xf numFmtId="0" fontId="6" fillId="0" borderId="18" xfId="0" applyNumberFormat="1" applyFont="1" applyBorder="1" applyAlignment="1">
      <alignment horizontal="center" vertical="center"/>
    </xf>
    <xf numFmtId="0" fontId="6" fillId="0" borderId="19" xfId="0" applyNumberFormat="1" applyFont="1" applyBorder="1" applyAlignment="1">
      <alignment horizontal="center" vertical="center"/>
    </xf>
    <xf numFmtId="0" fontId="6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1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distributed" vertical="center" indent="3"/>
    </xf>
    <xf numFmtId="0" fontId="6" fillId="0" borderId="4" xfId="0" applyFont="1" applyBorder="1" applyAlignment="1">
      <alignment horizontal="distributed" vertical="center" indent="3"/>
    </xf>
    <xf numFmtId="0" fontId="6" fillId="0" borderId="2" xfId="0" applyFont="1" applyBorder="1" applyAlignment="1">
      <alignment horizontal="distributed" vertical="center" indent="3"/>
    </xf>
    <xf numFmtId="0" fontId="4" fillId="0" borderId="0" xfId="0" applyFont="1" applyAlignment="1">
      <alignment horizontal="right" vertical="center"/>
    </xf>
    <xf numFmtId="0" fontId="6" fillId="0" borderId="1" xfId="0" applyFont="1" applyBorder="1" applyAlignment="1">
      <alignment horizontal="distributed" vertical="center" indent="3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</xdr:row>
          <xdr:rowOff>0</xdr:rowOff>
        </xdr:from>
        <xdr:to>
          <xdr:col>1</xdr:col>
          <xdr:colOff>238125</xdr:colOff>
          <xdr:row>3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25</xdr:row>
          <xdr:rowOff>0</xdr:rowOff>
        </xdr:from>
        <xdr:to>
          <xdr:col>1</xdr:col>
          <xdr:colOff>238125</xdr:colOff>
          <xdr:row>26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32</xdr:row>
          <xdr:rowOff>0</xdr:rowOff>
        </xdr:from>
        <xdr:to>
          <xdr:col>1</xdr:col>
          <xdr:colOff>238125</xdr:colOff>
          <xdr:row>33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0</xdr:rowOff>
        </xdr:from>
        <xdr:to>
          <xdr:col>1</xdr:col>
          <xdr:colOff>238125</xdr:colOff>
          <xdr:row>17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showZeros="0" view="pageBreakPreview" zoomScaleNormal="100" zoomScaleSheetLayoutView="100" workbookViewId="0">
      <selection activeCell="F13" sqref="F13"/>
    </sheetView>
  </sheetViews>
  <sheetFormatPr defaultRowHeight="13.5" x14ac:dyDescent="0.4"/>
  <cols>
    <col min="1" max="1" width="15" style="1" customWidth="1"/>
    <col min="2" max="2" width="6.5" style="1" customWidth="1"/>
    <col min="3" max="3" width="2.875" style="1" customWidth="1"/>
    <col min="4" max="4" width="7.625" style="1" bestFit="1" customWidth="1"/>
    <col min="5" max="5" width="2.875" style="1" customWidth="1"/>
    <col min="6" max="6" width="7.75" style="1" customWidth="1"/>
    <col min="7" max="7" width="2.875" style="1" customWidth="1"/>
    <col min="8" max="8" width="7.625" style="1" customWidth="1"/>
    <col min="9" max="9" width="2.875" style="1" customWidth="1"/>
    <col min="10" max="10" width="7.625" style="1" customWidth="1"/>
    <col min="11" max="11" width="2.875" style="1" customWidth="1"/>
    <col min="12" max="12" width="7.625" style="1" customWidth="1"/>
    <col min="13" max="13" width="2.875" style="1" customWidth="1"/>
    <col min="14" max="14" width="7.625" style="1" customWidth="1"/>
    <col min="15" max="15" width="2.875" style="1" customWidth="1"/>
    <col min="16" max="16384" width="9" style="1"/>
  </cols>
  <sheetData>
    <row r="1" spans="1:15" ht="20.100000000000001" customHeight="1" x14ac:dyDescent="0.4">
      <c r="A1" s="4" t="s">
        <v>63</v>
      </c>
    </row>
    <row r="2" spans="1:15" ht="20.100000000000001" customHeight="1" x14ac:dyDescent="0.4">
      <c r="A2" s="99" t="s">
        <v>61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15" ht="20.100000000000001" customHeight="1" x14ac:dyDescent="0.4">
      <c r="A3" s="5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5" ht="20.100000000000001" customHeight="1" x14ac:dyDescent="0.4">
      <c r="A4" s="2" t="s">
        <v>38</v>
      </c>
      <c r="B4" s="80" t="s">
        <v>39</v>
      </c>
      <c r="C4" s="80"/>
      <c r="D4" s="80"/>
      <c r="F4" s="4"/>
      <c r="G4" s="4" t="s">
        <v>8</v>
      </c>
      <c r="I4" s="4"/>
      <c r="K4" s="4"/>
      <c r="L4" s="61" t="s">
        <v>52</v>
      </c>
      <c r="M4" s="10"/>
      <c r="N4" s="4" t="s">
        <v>9</v>
      </c>
    </row>
    <row r="5" spans="1:15" ht="20.100000000000001" customHeight="1" x14ac:dyDescent="0.4">
      <c r="A5" s="2"/>
      <c r="B5" s="2"/>
      <c r="C5" s="2"/>
      <c r="D5" s="2"/>
      <c r="E5" s="4"/>
      <c r="F5" s="4"/>
      <c r="G5" s="4"/>
      <c r="H5" s="4"/>
      <c r="I5" s="4"/>
      <c r="J5" s="4"/>
      <c r="K5" s="4"/>
    </row>
    <row r="6" spans="1:15" ht="20.100000000000001" customHeight="1" thickBot="1" x14ac:dyDescent="0.45">
      <c r="A6" s="4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5" ht="19.5" customHeight="1" x14ac:dyDescent="0.4">
      <c r="A7" s="100" t="s">
        <v>2</v>
      </c>
      <c r="B7" s="102" t="s">
        <v>7</v>
      </c>
      <c r="C7" s="103"/>
      <c r="D7" s="83" t="s">
        <v>55</v>
      </c>
      <c r="E7" s="106"/>
      <c r="F7" s="108" t="s">
        <v>54</v>
      </c>
      <c r="G7" s="109"/>
      <c r="H7" s="112" t="s">
        <v>43</v>
      </c>
      <c r="I7" s="113"/>
      <c r="J7" s="114"/>
      <c r="K7" s="114"/>
      <c r="L7" s="114"/>
      <c r="M7" s="115"/>
      <c r="N7" s="83" t="s">
        <v>33</v>
      </c>
      <c r="O7" s="84"/>
    </row>
    <row r="8" spans="1:15" ht="42.75" customHeight="1" x14ac:dyDescent="0.4">
      <c r="A8" s="101"/>
      <c r="B8" s="104"/>
      <c r="C8" s="105"/>
      <c r="D8" s="85"/>
      <c r="E8" s="107"/>
      <c r="F8" s="110"/>
      <c r="G8" s="111"/>
      <c r="H8" s="81" t="s">
        <v>45</v>
      </c>
      <c r="I8" s="82"/>
      <c r="J8" s="81" t="s">
        <v>40</v>
      </c>
      <c r="K8" s="82"/>
      <c r="L8" s="81" t="s">
        <v>41</v>
      </c>
      <c r="M8" s="82"/>
      <c r="N8" s="85"/>
      <c r="O8" s="86"/>
    </row>
    <row r="9" spans="1:15" ht="20.100000000000001" customHeight="1" x14ac:dyDescent="0.4">
      <c r="A9" s="27" t="s">
        <v>34</v>
      </c>
      <c r="B9" s="9"/>
      <c r="C9" s="62" t="s">
        <v>6</v>
      </c>
      <c r="D9" s="9"/>
      <c r="E9" s="62" t="s">
        <v>5</v>
      </c>
      <c r="F9" s="9"/>
      <c r="G9" s="68" t="s">
        <v>5</v>
      </c>
      <c r="H9" s="9">
        <f>F9*0.1</f>
        <v>0</v>
      </c>
      <c r="I9" s="8" t="s">
        <v>5</v>
      </c>
      <c r="J9" s="9">
        <f>D9-F9</f>
        <v>0</v>
      </c>
      <c r="K9" s="62" t="s">
        <v>5</v>
      </c>
      <c r="L9" s="9">
        <f>H9+J9</f>
        <v>0</v>
      </c>
      <c r="M9" s="62" t="s">
        <v>5</v>
      </c>
      <c r="N9" s="9">
        <f>F9-H9</f>
        <v>0</v>
      </c>
      <c r="O9" s="44" t="s">
        <v>42</v>
      </c>
    </row>
    <row r="10" spans="1:15" ht="20.100000000000001" customHeight="1" x14ac:dyDescent="0.4">
      <c r="A10" s="27" t="s">
        <v>35</v>
      </c>
      <c r="B10" s="9"/>
      <c r="C10" s="62" t="s">
        <v>6</v>
      </c>
      <c r="D10" s="9"/>
      <c r="E10" s="62" t="s">
        <v>5</v>
      </c>
      <c r="F10" s="9"/>
      <c r="G10" s="68" t="s">
        <v>5</v>
      </c>
      <c r="H10" s="9">
        <f>F10*0.1</f>
        <v>0</v>
      </c>
      <c r="I10" s="8" t="s">
        <v>5</v>
      </c>
      <c r="J10" s="9">
        <f>D10-F10</f>
        <v>0</v>
      </c>
      <c r="K10" s="62" t="s">
        <v>5</v>
      </c>
      <c r="L10" s="9">
        <f>H10+J10</f>
        <v>0</v>
      </c>
      <c r="M10" s="62" t="s">
        <v>5</v>
      </c>
      <c r="N10" s="9">
        <f>F10-H10</f>
        <v>0</v>
      </c>
      <c r="O10" s="44" t="s">
        <v>42</v>
      </c>
    </row>
    <row r="11" spans="1:15" ht="20.100000000000001" customHeight="1" x14ac:dyDescent="0.4">
      <c r="A11" s="27" t="s">
        <v>36</v>
      </c>
      <c r="B11" s="9"/>
      <c r="C11" s="62" t="s">
        <v>6</v>
      </c>
      <c r="D11" s="9"/>
      <c r="E11" s="62" t="s">
        <v>5</v>
      </c>
      <c r="F11" s="9"/>
      <c r="G11" s="68" t="s">
        <v>5</v>
      </c>
      <c r="H11" s="9">
        <f>F11*0.1</f>
        <v>0</v>
      </c>
      <c r="I11" s="8" t="s">
        <v>5</v>
      </c>
      <c r="J11" s="9">
        <f>D11-F11</f>
        <v>0</v>
      </c>
      <c r="K11" s="62" t="s">
        <v>5</v>
      </c>
      <c r="L11" s="9">
        <f>H11+J11</f>
        <v>0</v>
      </c>
      <c r="M11" s="62" t="s">
        <v>5</v>
      </c>
      <c r="N11" s="9">
        <f t="shared" ref="N11:N12" si="0">F11-H11</f>
        <v>0</v>
      </c>
      <c r="O11" s="44" t="s">
        <v>42</v>
      </c>
    </row>
    <row r="12" spans="1:15" ht="20.100000000000001" customHeight="1" thickBot="1" x14ac:dyDescent="0.45">
      <c r="A12" s="28" t="s">
        <v>37</v>
      </c>
      <c r="B12" s="11"/>
      <c r="C12" s="63" t="s">
        <v>6</v>
      </c>
      <c r="D12" s="9"/>
      <c r="E12" s="63" t="s">
        <v>5</v>
      </c>
      <c r="F12" s="9"/>
      <c r="G12" s="69" t="s">
        <v>5</v>
      </c>
      <c r="H12" s="9">
        <f>F12*0.1</f>
        <v>0</v>
      </c>
      <c r="I12" s="12" t="s">
        <v>5</v>
      </c>
      <c r="J12" s="9">
        <f>D12-F12</f>
        <v>0</v>
      </c>
      <c r="K12" s="63" t="s">
        <v>5</v>
      </c>
      <c r="L12" s="9">
        <f>H12+J12</f>
        <v>0</v>
      </c>
      <c r="M12" s="63" t="s">
        <v>5</v>
      </c>
      <c r="N12" s="9">
        <f t="shared" si="0"/>
        <v>0</v>
      </c>
      <c r="O12" s="44" t="s">
        <v>42</v>
      </c>
    </row>
    <row r="13" spans="1:15" ht="20.100000000000001" customHeight="1" thickTop="1" thickBot="1" x14ac:dyDescent="0.45">
      <c r="A13" s="29" t="s">
        <v>0</v>
      </c>
      <c r="B13" s="93"/>
      <c r="C13" s="94"/>
      <c r="D13" s="30">
        <f>SUM(D9:D12)</f>
        <v>0</v>
      </c>
      <c r="E13" s="64" t="s">
        <v>5</v>
      </c>
      <c r="F13" s="46" t="str">
        <f>IF($N$4="無",63000,IF($N$4="有",70000,""))</f>
        <v/>
      </c>
      <c r="G13" s="70" t="s">
        <v>5</v>
      </c>
      <c r="H13" s="30">
        <f>SUM(H9:H12)</f>
        <v>0</v>
      </c>
      <c r="I13" s="31" t="s">
        <v>5</v>
      </c>
      <c r="J13" s="30">
        <f>SUM(J9:J12)</f>
        <v>0</v>
      </c>
      <c r="K13" s="64" t="s">
        <v>5</v>
      </c>
      <c r="L13" s="30">
        <f>SUM(L9:L12)</f>
        <v>0</v>
      </c>
      <c r="M13" s="64" t="s">
        <v>5</v>
      </c>
      <c r="N13" s="30">
        <f>MIN(H13,F13)</f>
        <v>0</v>
      </c>
      <c r="O13" s="73" t="s">
        <v>5</v>
      </c>
    </row>
    <row r="14" spans="1:15" ht="20.100000000000001" customHeight="1" thickBot="1" x14ac:dyDescent="0.45">
      <c r="A14" s="32" t="s">
        <v>4</v>
      </c>
      <c r="B14" s="33"/>
      <c r="C14" s="65" t="s">
        <v>6</v>
      </c>
      <c r="D14" s="33"/>
      <c r="E14" s="65" t="s">
        <v>5</v>
      </c>
      <c r="F14" s="47"/>
      <c r="G14" s="71" t="s">
        <v>5</v>
      </c>
      <c r="H14" s="49">
        <f>F14*0</f>
        <v>0</v>
      </c>
      <c r="I14" s="34" t="s">
        <v>5</v>
      </c>
      <c r="J14" s="33">
        <f>D14-F14</f>
        <v>0</v>
      </c>
      <c r="K14" s="65" t="s">
        <v>5</v>
      </c>
      <c r="L14" s="33">
        <f>H14+J14</f>
        <v>0</v>
      </c>
      <c r="M14" s="65" t="s">
        <v>5</v>
      </c>
      <c r="N14" s="33">
        <f>F14-H14</f>
        <v>0</v>
      </c>
      <c r="O14" s="74" t="s">
        <v>5</v>
      </c>
    </row>
    <row r="15" spans="1:15" ht="20.100000000000001" customHeight="1" thickTop="1" thickBot="1" x14ac:dyDescent="0.45">
      <c r="A15" s="35" t="s">
        <v>0</v>
      </c>
      <c r="B15" s="95"/>
      <c r="C15" s="96"/>
      <c r="D15" s="36">
        <f>D14</f>
        <v>0</v>
      </c>
      <c r="E15" s="66" t="s">
        <v>5</v>
      </c>
      <c r="F15" s="48">
        <f>F14</f>
        <v>0</v>
      </c>
      <c r="G15" s="72" t="s">
        <v>5</v>
      </c>
      <c r="H15" s="36">
        <f>H14</f>
        <v>0</v>
      </c>
      <c r="I15" s="37" t="s">
        <v>5</v>
      </c>
      <c r="J15" s="36">
        <f>J14</f>
        <v>0</v>
      </c>
      <c r="K15" s="66" t="s">
        <v>5</v>
      </c>
      <c r="L15" s="36">
        <f>L14</f>
        <v>0</v>
      </c>
      <c r="M15" s="66" t="s">
        <v>5</v>
      </c>
      <c r="N15" s="36">
        <f>N14</f>
        <v>0</v>
      </c>
      <c r="O15" s="75" t="s">
        <v>5</v>
      </c>
    </row>
    <row r="16" spans="1:15" ht="19.5" customHeight="1" thickBot="1" x14ac:dyDescent="0.45">
      <c r="A16" s="38" t="s">
        <v>1</v>
      </c>
      <c r="B16" s="90"/>
      <c r="C16" s="91"/>
      <c r="D16" s="39">
        <f>SUM(D13,D15)</f>
        <v>0</v>
      </c>
      <c r="E16" s="67" t="s">
        <v>5</v>
      </c>
      <c r="F16" s="47"/>
      <c r="G16" s="71" t="s">
        <v>5</v>
      </c>
      <c r="H16" s="39">
        <f>SUM(H13,H15)</f>
        <v>0</v>
      </c>
      <c r="I16" s="40" t="s">
        <v>5</v>
      </c>
      <c r="J16" s="39">
        <f>SUM(J13,J15)</f>
        <v>0</v>
      </c>
      <c r="K16" s="67" t="s">
        <v>5</v>
      </c>
      <c r="L16" s="39">
        <f>SUM(L13,L15)</f>
        <v>0</v>
      </c>
      <c r="M16" s="67" t="s">
        <v>5</v>
      </c>
      <c r="N16" s="39">
        <f>SUM(N13,N15)</f>
        <v>0</v>
      </c>
      <c r="O16" s="76" t="s">
        <v>5</v>
      </c>
    </row>
    <row r="17" spans="1:15" ht="15" customHeight="1" x14ac:dyDescent="0.4">
      <c r="A17" s="92" t="s">
        <v>44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</row>
    <row r="18" spans="1:15" ht="20.100000000000001" customHeight="1" x14ac:dyDescent="0.4">
      <c r="A18" s="3" t="s">
        <v>62</v>
      </c>
    </row>
    <row r="19" spans="1:15" s="4" customFormat="1" ht="20.100000000000001" customHeight="1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5" s="4" customFormat="1" ht="20.100000000000001" customHeight="1" x14ac:dyDescent="0.4">
      <c r="A20" s="15" t="s">
        <v>14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6"/>
    </row>
    <row r="21" spans="1:15" s="4" customFormat="1" ht="20.100000000000001" customHeight="1" x14ac:dyDescent="0.4">
      <c r="A21" s="17"/>
      <c r="B21" s="18"/>
      <c r="C21" s="18"/>
      <c r="D21" s="18"/>
      <c r="E21" s="18"/>
      <c r="F21" s="18"/>
      <c r="G21" s="18"/>
      <c r="K21" s="87" t="s">
        <v>11</v>
      </c>
      <c r="L21" s="87"/>
      <c r="M21" s="87"/>
      <c r="N21" s="18"/>
      <c r="O21" s="19"/>
    </row>
    <row r="22" spans="1:15" s="4" customFormat="1" ht="20.100000000000001" customHeight="1" x14ac:dyDescent="0.4">
      <c r="A22" s="17" t="s">
        <v>10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9"/>
    </row>
    <row r="23" spans="1:15" s="4" customFormat="1" ht="23.25" customHeight="1" x14ac:dyDescent="0.4">
      <c r="A23" s="17"/>
      <c r="B23" s="77"/>
      <c r="C23" s="77"/>
      <c r="D23" s="51"/>
      <c r="E23" s="51"/>
      <c r="F23" s="88" t="s">
        <v>46</v>
      </c>
      <c r="G23" s="88"/>
      <c r="H23" s="88"/>
      <c r="I23" s="88"/>
      <c r="J23" s="88"/>
      <c r="K23" s="88"/>
      <c r="L23" s="88"/>
      <c r="M23" s="88"/>
      <c r="N23" s="13"/>
      <c r="O23" s="19"/>
    </row>
    <row r="24" spans="1:15" s="4" customFormat="1" ht="23.25" customHeight="1" x14ac:dyDescent="0.4">
      <c r="A24" s="17"/>
      <c r="B24" s="77"/>
      <c r="C24" s="77"/>
      <c r="D24" s="51"/>
      <c r="E24" s="51"/>
      <c r="F24" s="89" t="s">
        <v>48</v>
      </c>
      <c r="G24" s="89"/>
      <c r="H24" s="89"/>
      <c r="I24" s="89"/>
      <c r="J24" s="89"/>
      <c r="K24" s="89"/>
      <c r="L24" s="89"/>
      <c r="M24" s="89"/>
      <c r="N24" s="50"/>
      <c r="O24" s="19"/>
    </row>
    <row r="25" spans="1:15" s="4" customFormat="1" ht="23.25" customHeight="1" x14ac:dyDescent="0.4">
      <c r="A25" s="17"/>
      <c r="B25" s="77"/>
      <c r="C25" s="77"/>
      <c r="D25" s="51"/>
      <c r="E25" s="51"/>
      <c r="F25" s="89" t="s">
        <v>47</v>
      </c>
      <c r="G25" s="89"/>
      <c r="H25" s="89"/>
      <c r="I25" s="89"/>
      <c r="J25" s="89"/>
      <c r="K25" s="89"/>
      <c r="L25" s="89"/>
      <c r="M25" s="89"/>
      <c r="N25" s="50"/>
      <c r="O25" s="19"/>
    </row>
    <row r="26" spans="1:15" s="4" customFormat="1" ht="9" customHeight="1" x14ac:dyDescent="0.4">
      <c r="A26" s="20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1"/>
    </row>
    <row r="27" spans="1:15" s="4" customFormat="1" ht="20.100000000000001" customHeight="1" x14ac:dyDescent="0.4"/>
    <row r="28" spans="1:15" s="4" customFormat="1" ht="20.100000000000001" customHeight="1" x14ac:dyDescent="0.4">
      <c r="A28" s="15" t="s">
        <v>56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6"/>
    </row>
    <row r="29" spans="1:15" s="4" customFormat="1" ht="20.100000000000001" customHeight="1" x14ac:dyDescent="0.4">
      <c r="A29" s="17"/>
      <c r="B29" s="18"/>
      <c r="C29" s="18"/>
      <c r="D29" s="18"/>
      <c r="E29" s="18"/>
      <c r="F29" s="18"/>
      <c r="G29" s="18"/>
      <c r="H29" s="87" t="s">
        <v>11</v>
      </c>
      <c r="I29" s="87"/>
      <c r="J29" s="87"/>
      <c r="K29" s="18"/>
      <c r="L29" s="18"/>
      <c r="M29" s="18"/>
      <c r="N29" s="18"/>
      <c r="O29" s="19"/>
    </row>
    <row r="30" spans="1:15" s="4" customFormat="1" ht="20.100000000000001" customHeight="1" x14ac:dyDescent="0.4">
      <c r="A30" s="17" t="s">
        <v>15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9"/>
    </row>
    <row r="31" spans="1:15" s="4" customFormat="1" ht="33.75" customHeight="1" x14ac:dyDescent="0.4">
      <c r="A31" s="17"/>
      <c r="D31" s="51"/>
      <c r="E31" s="51"/>
      <c r="F31" s="77" t="s">
        <v>16</v>
      </c>
      <c r="G31" s="77"/>
      <c r="H31" s="88"/>
      <c r="I31" s="88"/>
      <c r="J31" s="88"/>
      <c r="K31" s="88"/>
      <c r="L31" s="88"/>
      <c r="M31" s="88"/>
      <c r="N31" s="13"/>
      <c r="O31" s="19"/>
    </row>
    <row r="32" spans="1:15" s="4" customFormat="1" ht="33" customHeight="1" x14ac:dyDescent="0.4">
      <c r="A32" s="17"/>
      <c r="D32" s="51"/>
      <c r="E32" s="51"/>
      <c r="F32" s="77" t="s">
        <v>17</v>
      </c>
      <c r="G32" s="77"/>
      <c r="H32" s="89"/>
      <c r="I32" s="89"/>
      <c r="J32" s="89"/>
      <c r="K32" s="89"/>
      <c r="L32" s="89"/>
      <c r="M32" s="50" t="s">
        <v>49</v>
      </c>
      <c r="N32" s="50"/>
      <c r="O32" s="19"/>
    </row>
    <row r="33" spans="1:15" ht="12.75" customHeight="1" x14ac:dyDescent="0.4">
      <c r="A33" s="17"/>
      <c r="B33" s="22"/>
      <c r="C33" s="22"/>
      <c r="D33" s="57" t="s">
        <v>50</v>
      </c>
      <c r="E33" s="57"/>
      <c r="F33" s="45"/>
      <c r="G33" s="45"/>
      <c r="H33" s="45"/>
      <c r="I33" s="45"/>
      <c r="J33" s="45"/>
      <c r="K33" s="58"/>
      <c r="L33" s="59"/>
      <c r="M33" s="60" t="s">
        <v>51</v>
      </c>
      <c r="N33" s="52"/>
      <c r="O33" s="53"/>
    </row>
    <row r="34" spans="1:15" ht="23.25" customHeight="1" x14ac:dyDescent="0.4">
      <c r="A34" s="17"/>
      <c r="D34" s="51"/>
      <c r="E34" s="51"/>
      <c r="F34" s="78" t="s">
        <v>12</v>
      </c>
      <c r="G34" s="78"/>
      <c r="H34" s="88"/>
      <c r="I34" s="88"/>
      <c r="J34" s="88"/>
      <c r="K34" s="88"/>
      <c r="L34" s="88"/>
      <c r="M34" s="88"/>
      <c r="N34" s="54"/>
      <c r="O34" s="53"/>
    </row>
    <row r="35" spans="1:15" ht="23.25" customHeight="1" x14ac:dyDescent="0.4">
      <c r="A35" s="17"/>
      <c r="D35" s="51"/>
      <c r="E35" s="51"/>
      <c r="F35" s="79" t="s">
        <v>13</v>
      </c>
      <c r="G35" s="79"/>
      <c r="H35" s="89"/>
      <c r="I35" s="89"/>
      <c r="J35" s="89"/>
      <c r="K35" s="89"/>
      <c r="L35" s="89"/>
      <c r="M35" s="89"/>
      <c r="N35" s="56"/>
      <c r="O35" s="53"/>
    </row>
    <row r="36" spans="1:15" ht="9.9499999999999993" customHeight="1" x14ac:dyDescent="0.4">
      <c r="A36" s="20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54"/>
      <c r="M36" s="54"/>
      <c r="N36" s="54"/>
      <c r="O36" s="55"/>
    </row>
    <row r="37" spans="1:15" s="3" customFormat="1" ht="8.2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5" ht="22.5" customHeight="1" x14ac:dyDescent="0.4">
      <c r="A38" s="97" t="s">
        <v>53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8"/>
      <c r="M38" s="98"/>
      <c r="N38" s="98"/>
    </row>
    <row r="39" spans="1:15" ht="20.100000000000001" customHeight="1" x14ac:dyDescent="0.4"/>
    <row r="40" spans="1:15" ht="20.100000000000001" customHeight="1" x14ac:dyDescent="0.4"/>
  </sheetData>
  <mergeCells count="35">
    <mergeCell ref="A38:N38"/>
    <mergeCell ref="A2:O2"/>
    <mergeCell ref="H31:M31"/>
    <mergeCell ref="H32:L32"/>
    <mergeCell ref="H34:M34"/>
    <mergeCell ref="H35:M35"/>
    <mergeCell ref="H23:M23"/>
    <mergeCell ref="H24:M24"/>
    <mergeCell ref="H25:M25"/>
    <mergeCell ref="A7:A8"/>
    <mergeCell ref="B7:C8"/>
    <mergeCell ref="D7:E8"/>
    <mergeCell ref="F7:G8"/>
    <mergeCell ref="H7:M7"/>
    <mergeCell ref="H8:I8"/>
    <mergeCell ref="J8:K8"/>
    <mergeCell ref="L8:M8"/>
    <mergeCell ref="N7:O8"/>
    <mergeCell ref="H29:J29"/>
    <mergeCell ref="B23:C23"/>
    <mergeCell ref="B24:C24"/>
    <mergeCell ref="B25:C25"/>
    <mergeCell ref="F23:G23"/>
    <mergeCell ref="F24:G24"/>
    <mergeCell ref="F25:G25"/>
    <mergeCell ref="K21:M21"/>
    <mergeCell ref="B16:C16"/>
    <mergeCell ref="A17:K17"/>
    <mergeCell ref="B13:C13"/>
    <mergeCell ref="B15:C15"/>
    <mergeCell ref="F31:G31"/>
    <mergeCell ref="F34:G34"/>
    <mergeCell ref="F35:G35"/>
    <mergeCell ref="F32:G32"/>
    <mergeCell ref="B4:D4"/>
  </mergeCells>
  <phoneticPr fontId="5"/>
  <dataValidations count="1">
    <dataValidation type="list" allowBlank="1" showInputMessage="1" showErrorMessage="1" sqref="N4" xr:uid="{00000000-0002-0000-0000-000000000000}">
      <formula1>"有,無"</formula1>
    </dataValidation>
  </dataValidation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O37"/>
  <sheetViews>
    <sheetView tabSelected="1" view="pageBreakPreview" zoomScaleNormal="100" zoomScaleSheetLayoutView="100" workbookViewId="0">
      <selection activeCell="R13" sqref="R13"/>
    </sheetView>
  </sheetViews>
  <sheetFormatPr defaultRowHeight="12.75" x14ac:dyDescent="0.4"/>
  <cols>
    <col min="1" max="1" width="3.125" style="4" customWidth="1"/>
    <col min="2" max="15" width="5.375" style="4" customWidth="1"/>
    <col min="16" max="16384" width="9" style="4"/>
  </cols>
  <sheetData>
    <row r="1" spans="1:15" ht="20.100000000000001" customHeight="1" x14ac:dyDescent="0.4">
      <c r="A1" s="99" t="s">
        <v>58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ht="20.100000000000001" customHeight="1" x14ac:dyDescent="0.4">
      <c r="A2" s="25"/>
      <c r="B2" s="23"/>
      <c r="C2" s="23"/>
      <c r="D2" s="23"/>
      <c r="E2" s="23"/>
      <c r="F2" s="26"/>
      <c r="G2" s="26"/>
      <c r="H2" s="26"/>
      <c r="I2" s="26"/>
      <c r="J2" s="137" t="s">
        <v>18</v>
      </c>
      <c r="K2" s="137"/>
      <c r="L2" s="137"/>
      <c r="M2" s="137"/>
      <c r="N2" s="137"/>
      <c r="O2" s="137"/>
    </row>
    <row r="3" spans="1:15" ht="20.100000000000001" customHeight="1" x14ac:dyDescent="0.4">
      <c r="B3" s="24" t="s">
        <v>26</v>
      </c>
      <c r="C3" s="24"/>
      <c r="E3" s="24"/>
    </row>
    <row r="4" spans="1:15" ht="20.100000000000001" customHeight="1" x14ac:dyDescent="0.4">
      <c r="B4" s="138" t="s">
        <v>27</v>
      </c>
      <c r="C4" s="138"/>
      <c r="D4" s="138"/>
      <c r="E4" s="138"/>
      <c r="F4" s="138"/>
      <c r="G4" s="134" t="s">
        <v>28</v>
      </c>
      <c r="H4" s="135"/>
      <c r="I4" s="135"/>
      <c r="J4" s="136"/>
      <c r="K4" s="133" t="s">
        <v>29</v>
      </c>
      <c r="L4" s="133"/>
      <c r="M4" s="116" t="s">
        <v>60</v>
      </c>
      <c r="N4" s="116"/>
      <c r="O4" s="116"/>
    </row>
    <row r="5" spans="1:15" ht="20.100000000000001" customHeight="1" x14ac:dyDescent="0.4">
      <c r="B5" s="121"/>
      <c r="C5" s="122"/>
      <c r="D5" s="122"/>
      <c r="E5" s="122"/>
      <c r="F5" s="123"/>
      <c r="G5" s="124"/>
      <c r="H5" s="125"/>
      <c r="I5" s="125"/>
      <c r="J5" s="126"/>
      <c r="K5" s="127" t="s">
        <v>30</v>
      </c>
      <c r="L5" s="128"/>
      <c r="M5" s="127" t="s">
        <v>5</v>
      </c>
      <c r="N5" s="129"/>
      <c r="O5" s="128"/>
    </row>
    <row r="6" spans="1:15" ht="20.100000000000001" customHeight="1" x14ac:dyDescent="0.4">
      <c r="B6" s="121"/>
      <c r="C6" s="122"/>
      <c r="D6" s="122"/>
      <c r="E6" s="122"/>
      <c r="F6" s="123"/>
      <c r="G6" s="124"/>
      <c r="H6" s="125"/>
      <c r="I6" s="125"/>
      <c r="J6" s="126"/>
      <c r="K6" s="127" t="s">
        <v>30</v>
      </c>
      <c r="L6" s="128"/>
      <c r="M6" s="127" t="s">
        <v>5</v>
      </c>
      <c r="N6" s="129"/>
      <c r="O6" s="128"/>
    </row>
    <row r="7" spans="1:15" ht="20.100000000000001" customHeight="1" x14ac:dyDescent="0.4">
      <c r="B7" s="121"/>
      <c r="C7" s="122"/>
      <c r="D7" s="122"/>
      <c r="E7" s="122"/>
      <c r="F7" s="123"/>
      <c r="G7" s="124"/>
      <c r="H7" s="125"/>
      <c r="I7" s="125"/>
      <c r="J7" s="126"/>
      <c r="K7" s="127" t="s">
        <v>30</v>
      </c>
      <c r="L7" s="128"/>
      <c r="M7" s="127" t="s">
        <v>5</v>
      </c>
      <c r="N7" s="129"/>
      <c r="O7" s="128"/>
    </row>
    <row r="8" spans="1:15" ht="20.100000000000001" customHeight="1" x14ac:dyDescent="0.4">
      <c r="B8" s="121"/>
      <c r="C8" s="122"/>
      <c r="D8" s="122"/>
      <c r="E8" s="122"/>
      <c r="F8" s="123"/>
      <c r="G8" s="124"/>
      <c r="H8" s="125"/>
      <c r="I8" s="125"/>
      <c r="J8" s="126"/>
      <c r="K8" s="127" t="s">
        <v>30</v>
      </c>
      <c r="L8" s="128"/>
      <c r="M8" s="127" t="s">
        <v>5</v>
      </c>
      <c r="N8" s="129"/>
      <c r="O8" s="128"/>
    </row>
    <row r="9" spans="1:15" ht="20.100000000000001" customHeight="1" x14ac:dyDescent="0.4">
      <c r="B9" s="121"/>
      <c r="C9" s="122"/>
      <c r="D9" s="122"/>
      <c r="E9" s="122"/>
      <c r="F9" s="123"/>
      <c r="G9" s="124"/>
      <c r="H9" s="125"/>
      <c r="I9" s="125"/>
      <c r="J9" s="126"/>
      <c r="K9" s="127" t="s">
        <v>30</v>
      </c>
      <c r="L9" s="128"/>
      <c r="M9" s="127" t="s">
        <v>5</v>
      </c>
      <c r="N9" s="129"/>
      <c r="O9" s="128"/>
    </row>
    <row r="10" spans="1:15" ht="20.100000000000001" customHeight="1" x14ac:dyDescent="0.4">
      <c r="B10" s="121"/>
      <c r="C10" s="122"/>
      <c r="D10" s="122"/>
      <c r="E10" s="122"/>
      <c r="F10" s="123"/>
      <c r="G10" s="124"/>
      <c r="H10" s="125"/>
      <c r="I10" s="125"/>
      <c r="J10" s="126"/>
      <c r="K10" s="127" t="s">
        <v>30</v>
      </c>
      <c r="L10" s="128"/>
      <c r="M10" s="127" t="s">
        <v>5</v>
      </c>
      <c r="N10" s="129"/>
      <c r="O10" s="128"/>
    </row>
    <row r="11" spans="1:15" ht="20.100000000000001" customHeight="1" x14ac:dyDescent="0.4">
      <c r="B11" s="121"/>
      <c r="C11" s="122"/>
      <c r="D11" s="122"/>
      <c r="E11" s="122"/>
      <c r="F11" s="123"/>
      <c r="G11" s="124"/>
      <c r="H11" s="125"/>
      <c r="I11" s="125"/>
      <c r="J11" s="126"/>
      <c r="K11" s="127" t="s">
        <v>30</v>
      </c>
      <c r="L11" s="128"/>
      <c r="M11" s="127" t="s">
        <v>5</v>
      </c>
      <c r="N11" s="129"/>
      <c r="O11" s="128"/>
    </row>
    <row r="12" spans="1:15" ht="20.100000000000001" customHeight="1" x14ac:dyDescent="0.4">
      <c r="B12" s="121"/>
      <c r="C12" s="122"/>
      <c r="D12" s="122"/>
      <c r="E12" s="122"/>
      <c r="F12" s="123"/>
      <c r="G12" s="124"/>
      <c r="H12" s="125"/>
      <c r="I12" s="125"/>
      <c r="J12" s="126"/>
      <c r="K12" s="127" t="s">
        <v>30</v>
      </c>
      <c r="L12" s="128"/>
      <c r="M12" s="127" t="s">
        <v>5</v>
      </c>
      <c r="N12" s="129"/>
      <c r="O12" s="128"/>
    </row>
    <row r="13" spans="1:15" ht="20.100000000000001" customHeight="1" x14ac:dyDescent="0.4">
      <c r="B13" s="121"/>
      <c r="C13" s="122"/>
      <c r="D13" s="122"/>
      <c r="E13" s="122"/>
      <c r="F13" s="123"/>
      <c r="G13" s="124"/>
      <c r="H13" s="125"/>
      <c r="I13" s="125"/>
      <c r="J13" s="126"/>
      <c r="K13" s="127" t="s">
        <v>30</v>
      </c>
      <c r="L13" s="128"/>
      <c r="M13" s="127" t="s">
        <v>5</v>
      </c>
      <c r="N13" s="129"/>
      <c r="O13" s="128"/>
    </row>
    <row r="14" spans="1:15" ht="20.100000000000001" customHeight="1" x14ac:dyDescent="0.4">
      <c r="B14" s="121"/>
      <c r="C14" s="122"/>
      <c r="D14" s="122"/>
      <c r="E14" s="122"/>
      <c r="F14" s="123"/>
      <c r="G14" s="124"/>
      <c r="H14" s="125"/>
      <c r="I14" s="125"/>
      <c r="J14" s="126"/>
      <c r="K14" s="127" t="s">
        <v>30</v>
      </c>
      <c r="L14" s="128"/>
      <c r="M14" s="127" t="s">
        <v>5</v>
      </c>
      <c r="N14" s="129"/>
      <c r="O14" s="128"/>
    </row>
    <row r="15" spans="1:15" ht="20.100000000000001" customHeight="1" x14ac:dyDescent="0.4">
      <c r="B15" s="118" t="s">
        <v>59</v>
      </c>
      <c r="C15" s="119"/>
      <c r="D15" s="119"/>
      <c r="E15" s="119"/>
      <c r="F15" s="119"/>
      <c r="G15" s="119"/>
      <c r="H15" s="119"/>
      <c r="I15" s="119"/>
      <c r="J15" s="120"/>
      <c r="K15" s="130" t="s">
        <v>30</v>
      </c>
      <c r="L15" s="131"/>
      <c r="M15" s="130" t="s">
        <v>5</v>
      </c>
      <c r="N15" s="132"/>
      <c r="O15" s="131"/>
    </row>
    <row r="16" spans="1:15" ht="15" customHeight="1" x14ac:dyDescent="0.4"/>
    <row r="17" spans="2:15" ht="20.100000000000001" customHeight="1" x14ac:dyDescent="0.4">
      <c r="B17" s="24" t="s">
        <v>31</v>
      </c>
      <c r="C17" s="24"/>
      <c r="E17" s="24"/>
    </row>
    <row r="18" spans="2:15" ht="20.100000000000001" customHeight="1" x14ac:dyDescent="0.4">
      <c r="B18" s="138" t="s">
        <v>32</v>
      </c>
      <c r="C18" s="138"/>
      <c r="D18" s="138"/>
      <c r="E18" s="138"/>
      <c r="F18" s="138"/>
      <c r="G18" s="134" t="s">
        <v>28</v>
      </c>
      <c r="H18" s="135"/>
      <c r="I18" s="135"/>
      <c r="J18" s="136"/>
      <c r="K18" s="133" t="s">
        <v>29</v>
      </c>
      <c r="L18" s="133"/>
      <c r="M18" s="116" t="s">
        <v>60</v>
      </c>
      <c r="N18" s="116"/>
      <c r="O18" s="116"/>
    </row>
    <row r="19" spans="2:15" ht="20.100000000000001" customHeight="1" x14ac:dyDescent="0.4">
      <c r="B19" s="121"/>
      <c r="C19" s="122"/>
      <c r="D19" s="122"/>
      <c r="E19" s="122"/>
      <c r="F19" s="123"/>
      <c r="G19" s="124"/>
      <c r="H19" s="125"/>
      <c r="I19" s="125"/>
      <c r="J19" s="126"/>
      <c r="K19" s="127" t="s">
        <v>30</v>
      </c>
      <c r="L19" s="128"/>
      <c r="M19" s="127" t="s">
        <v>5</v>
      </c>
      <c r="N19" s="129"/>
      <c r="O19" s="128"/>
    </row>
    <row r="20" spans="2:15" ht="20.100000000000001" customHeight="1" x14ac:dyDescent="0.4">
      <c r="B20" s="121"/>
      <c r="C20" s="122"/>
      <c r="D20" s="122"/>
      <c r="E20" s="122"/>
      <c r="F20" s="123"/>
      <c r="G20" s="124"/>
      <c r="H20" s="125"/>
      <c r="I20" s="125"/>
      <c r="J20" s="126"/>
      <c r="K20" s="127" t="s">
        <v>30</v>
      </c>
      <c r="L20" s="128"/>
      <c r="M20" s="127" t="s">
        <v>5</v>
      </c>
      <c r="N20" s="129"/>
      <c r="O20" s="128"/>
    </row>
    <row r="21" spans="2:15" ht="20.100000000000001" customHeight="1" x14ac:dyDescent="0.4">
      <c r="B21" s="121"/>
      <c r="C21" s="122"/>
      <c r="D21" s="122"/>
      <c r="E21" s="122"/>
      <c r="F21" s="123"/>
      <c r="G21" s="124"/>
      <c r="H21" s="125"/>
      <c r="I21" s="125"/>
      <c r="J21" s="126"/>
      <c r="K21" s="127" t="s">
        <v>30</v>
      </c>
      <c r="L21" s="128"/>
      <c r="M21" s="127" t="s">
        <v>5</v>
      </c>
      <c r="N21" s="129"/>
      <c r="O21" s="128"/>
    </row>
    <row r="22" spans="2:15" ht="20.100000000000001" customHeight="1" x14ac:dyDescent="0.4">
      <c r="B22" s="121"/>
      <c r="C22" s="122"/>
      <c r="D22" s="122"/>
      <c r="E22" s="122"/>
      <c r="F22" s="123"/>
      <c r="G22" s="124"/>
      <c r="H22" s="125"/>
      <c r="I22" s="125"/>
      <c r="J22" s="126"/>
      <c r="K22" s="127" t="s">
        <v>30</v>
      </c>
      <c r="L22" s="128"/>
      <c r="M22" s="127" t="s">
        <v>5</v>
      </c>
      <c r="N22" s="129"/>
      <c r="O22" s="128"/>
    </row>
    <row r="23" spans="2:15" ht="20.100000000000001" customHeight="1" x14ac:dyDescent="0.4">
      <c r="B23" s="121"/>
      <c r="C23" s="122"/>
      <c r="D23" s="122"/>
      <c r="E23" s="122"/>
      <c r="F23" s="123"/>
      <c r="G23" s="124"/>
      <c r="H23" s="125"/>
      <c r="I23" s="125"/>
      <c r="J23" s="126"/>
      <c r="K23" s="127" t="s">
        <v>30</v>
      </c>
      <c r="L23" s="128"/>
      <c r="M23" s="127" t="s">
        <v>5</v>
      </c>
      <c r="N23" s="129"/>
      <c r="O23" s="128"/>
    </row>
    <row r="24" spans="2:15" ht="20.100000000000001" customHeight="1" x14ac:dyDescent="0.4">
      <c r="B24" s="118" t="s">
        <v>59</v>
      </c>
      <c r="C24" s="119"/>
      <c r="D24" s="119"/>
      <c r="E24" s="119"/>
      <c r="F24" s="119"/>
      <c r="G24" s="119"/>
      <c r="H24" s="119"/>
      <c r="I24" s="119"/>
      <c r="J24" s="120"/>
      <c r="K24" s="130" t="s">
        <v>30</v>
      </c>
      <c r="L24" s="131"/>
      <c r="M24" s="130" t="s">
        <v>5</v>
      </c>
      <c r="N24" s="132"/>
      <c r="O24" s="131"/>
    </row>
    <row r="25" spans="2:15" ht="20.100000000000001" customHeight="1" x14ac:dyDescent="0.4">
      <c r="B25" s="42"/>
      <c r="C25" s="42"/>
      <c r="D25" s="42"/>
      <c r="E25" s="42"/>
      <c r="F25" s="42"/>
      <c r="G25" s="41"/>
      <c r="H25" s="41"/>
      <c r="I25" s="41"/>
      <c r="J25" s="41"/>
      <c r="K25" s="43"/>
      <c r="L25" s="43"/>
      <c r="M25" s="43"/>
      <c r="N25" s="43"/>
      <c r="O25" s="43"/>
    </row>
    <row r="26" spans="2:15" ht="20.100000000000001" customHeight="1" x14ac:dyDescent="0.4">
      <c r="B26" s="24" t="s">
        <v>19</v>
      </c>
      <c r="C26" s="24"/>
      <c r="E26" s="24"/>
    </row>
    <row r="27" spans="2:15" ht="20.100000000000001" customHeight="1" x14ac:dyDescent="0.4">
      <c r="B27" s="116" t="s">
        <v>22</v>
      </c>
      <c r="C27" s="116"/>
      <c r="D27" s="116"/>
      <c r="E27" s="116"/>
      <c r="F27" s="116"/>
      <c r="G27" s="116"/>
      <c r="H27" s="116" t="s">
        <v>20</v>
      </c>
      <c r="I27" s="116"/>
      <c r="J27" s="116"/>
      <c r="K27" s="116"/>
      <c r="L27" s="116"/>
      <c r="M27" s="116" t="s">
        <v>60</v>
      </c>
      <c r="N27" s="116"/>
      <c r="O27" s="116"/>
    </row>
    <row r="28" spans="2:15" ht="20.100000000000001" customHeight="1" x14ac:dyDescent="0.4">
      <c r="B28" s="116"/>
      <c r="C28" s="116"/>
      <c r="D28" s="116"/>
      <c r="E28" s="116"/>
      <c r="F28" s="116"/>
      <c r="G28" s="116"/>
      <c r="H28" s="116" t="s">
        <v>23</v>
      </c>
      <c r="I28" s="116"/>
      <c r="J28" s="116"/>
      <c r="K28" s="116"/>
      <c r="L28" s="116"/>
      <c r="M28" s="117" t="s">
        <v>5</v>
      </c>
      <c r="N28" s="117"/>
      <c r="O28" s="117"/>
    </row>
    <row r="29" spans="2:15" ht="20.100000000000001" customHeight="1" x14ac:dyDescent="0.4">
      <c r="B29" s="116"/>
      <c r="C29" s="116"/>
      <c r="D29" s="116"/>
      <c r="E29" s="116"/>
      <c r="F29" s="116"/>
      <c r="G29" s="116"/>
      <c r="H29" s="116" t="s">
        <v>23</v>
      </c>
      <c r="I29" s="116"/>
      <c r="J29" s="116"/>
      <c r="K29" s="116"/>
      <c r="L29" s="116"/>
      <c r="M29" s="117" t="s">
        <v>5</v>
      </c>
      <c r="N29" s="117"/>
      <c r="O29" s="117"/>
    </row>
    <row r="30" spans="2:15" ht="20.100000000000001" customHeight="1" x14ac:dyDescent="0.4">
      <c r="B30" s="116"/>
      <c r="C30" s="116"/>
      <c r="D30" s="116"/>
      <c r="E30" s="116"/>
      <c r="F30" s="116"/>
      <c r="G30" s="116"/>
      <c r="H30" s="116" t="s">
        <v>23</v>
      </c>
      <c r="I30" s="116"/>
      <c r="J30" s="116"/>
      <c r="K30" s="116"/>
      <c r="L30" s="116"/>
      <c r="M30" s="117" t="s">
        <v>5</v>
      </c>
      <c r="N30" s="117"/>
      <c r="O30" s="117"/>
    </row>
    <row r="31" spans="2:15" ht="20.100000000000001" customHeight="1" x14ac:dyDescent="0.4">
      <c r="B31" s="116" t="s">
        <v>57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7" t="s">
        <v>5</v>
      </c>
      <c r="N31" s="117"/>
      <c r="O31" s="117"/>
    </row>
    <row r="32" spans="2:15" ht="15" customHeight="1" x14ac:dyDescent="0.4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18"/>
      <c r="N32" s="18"/>
      <c r="O32" s="18"/>
    </row>
    <row r="33" spans="2:15" ht="20.100000000000001" customHeight="1" x14ac:dyDescent="0.4">
      <c r="B33" s="24" t="s">
        <v>21</v>
      </c>
      <c r="C33" s="24"/>
      <c r="E33" s="24"/>
    </row>
    <row r="34" spans="2:15" ht="20.100000000000001" customHeight="1" x14ac:dyDescent="0.4">
      <c r="B34" s="118" t="s">
        <v>22</v>
      </c>
      <c r="C34" s="119"/>
      <c r="D34" s="119"/>
      <c r="E34" s="119"/>
      <c r="F34" s="119"/>
      <c r="G34" s="119"/>
      <c r="H34" s="119"/>
      <c r="I34" s="120"/>
      <c r="J34" s="118" t="s">
        <v>24</v>
      </c>
      <c r="K34" s="119"/>
      <c r="L34" s="120"/>
      <c r="M34" s="116" t="s">
        <v>60</v>
      </c>
      <c r="N34" s="116"/>
      <c r="O34" s="116"/>
    </row>
    <row r="35" spans="2:15" ht="20.100000000000001" customHeight="1" x14ac:dyDescent="0.4">
      <c r="B35" s="118"/>
      <c r="C35" s="119"/>
      <c r="D35" s="119"/>
      <c r="E35" s="119"/>
      <c r="F35" s="119"/>
      <c r="G35" s="119"/>
      <c r="H35" s="119"/>
      <c r="I35" s="120"/>
      <c r="J35" s="118" t="s">
        <v>25</v>
      </c>
      <c r="K35" s="119"/>
      <c r="L35" s="120"/>
      <c r="M35" s="117" t="s">
        <v>5</v>
      </c>
      <c r="N35" s="117"/>
      <c r="O35" s="117"/>
    </row>
    <row r="36" spans="2:15" ht="20.100000000000001" customHeight="1" x14ac:dyDescent="0.4">
      <c r="B36" s="118"/>
      <c r="C36" s="119"/>
      <c r="D36" s="119"/>
      <c r="E36" s="119"/>
      <c r="F36" s="119"/>
      <c r="G36" s="119"/>
      <c r="H36" s="119"/>
      <c r="I36" s="120"/>
      <c r="J36" s="118" t="s">
        <v>25</v>
      </c>
      <c r="K36" s="119"/>
      <c r="L36" s="120"/>
      <c r="M36" s="117" t="s">
        <v>5</v>
      </c>
      <c r="N36" s="117"/>
      <c r="O36" s="117"/>
    </row>
    <row r="37" spans="2:15" ht="20.100000000000001" customHeight="1" x14ac:dyDescent="0.4">
      <c r="B37" s="118" t="s">
        <v>57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20"/>
      <c r="M37" s="117" t="s">
        <v>5</v>
      </c>
      <c r="N37" s="117"/>
      <c r="O37" s="117"/>
    </row>
  </sheetData>
  <mergeCells count="101">
    <mergeCell ref="J34:L34"/>
    <mergeCell ref="J35:L35"/>
    <mergeCell ref="J36:L36"/>
    <mergeCell ref="J2:O2"/>
    <mergeCell ref="M27:O27"/>
    <mergeCell ref="M28:O28"/>
    <mergeCell ref="M29:O29"/>
    <mergeCell ref="M30:O30"/>
    <mergeCell ref="B4:F4"/>
    <mergeCell ref="G4:J4"/>
    <mergeCell ref="K4:L4"/>
    <mergeCell ref="M4:O4"/>
    <mergeCell ref="B5:F5"/>
    <mergeCell ref="G5:J5"/>
    <mergeCell ref="K5:L5"/>
    <mergeCell ref="M5:O5"/>
    <mergeCell ref="B20:F20"/>
    <mergeCell ref="G20:J20"/>
    <mergeCell ref="K20:L20"/>
    <mergeCell ref="M20:O20"/>
    <mergeCell ref="B6:F6"/>
    <mergeCell ref="G6:J6"/>
    <mergeCell ref="M6:O6"/>
    <mergeCell ref="B18:F18"/>
    <mergeCell ref="G18:J18"/>
    <mergeCell ref="K6:L6"/>
    <mergeCell ref="K9:L9"/>
    <mergeCell ref="M9:O9"/>
    <mergeCell ref="B10:F10"/>
    <mergeCell ref="G10:J10"/>
    <mergeCell ref="K10:L10"/>
    <mergeCell ref="M10:O10"/>
    <mergeCell ref="B11:F11"/>
    <mergeCell ref="G11:J11"/>
    <mergeCell ref="K11:L11"/>
    <mergeCell ref="M11:O11"/>
    <mergeCell ref="G12:J12"/>
    <mergeCell ref="K12:L12"/>
    <mergeCell ref="M12:O12"/>
    <mergeCell ref="B13:F13"/>
    <mergeCell ref="G13:J13"/>
    <mergeCell ref="K13:L13"/>
    <mergeCell ref="M13:O13"/>
    <mergeCell ref="B19:F19"/>
    <mergeCell ref="G19:J19"/>
    <mergeCell ref="K19:L19"/>
    <mergeCell ref="M19:O19"/>
    <mergeCell ref="B7:F7"/>
    <mergeCell ref="G7:J7"/>
    <mergeCell ref="K7:L7"/>
    <mergeCell ref="M7:O7"/>
    <mergeCell ref="K18:L18"/>
    <mergeCell ref="M18:O18"/>
    <mergeCell ref="B8:F8"/>
    <mergeCell ref="G8:J8"/>
    <mergeCell ref="K8:L8"/>
    <mergeCell ref="M8:O8"/>
    <mergeCell ref="B9:F9"/>
    <mergeCell ref="G9:J9"/>
    <mergeCell ref="B14:F14"/>
    <mergeCell ref="G14:J14"/>
    <mergeCell ref="K14:L14"/>
    <mergeCell ref="M14:O14"/>
    <mergeCell ref="K15:L15"/>
    <mergeCell ref="M15:O15"/>
    <mergeCell ref="B15:J15"/>
    <mergeCell ref="B12:F12"/>
    <mergeCell ref="M24:O24"/>
    <mergeCell ref="B24:J24"/>
    <mergeCell ref="B21:F21"/>
    <mergeCell ref="G21:J21"/>
    <mergeCell ref="K21:L21"/>
    <mergeCell ref="M21:O21"/>
    <mergeCell ref="B22:F22"/>
    <mergeCell ref="G22:J22"/>
    <mergeCell ref="K22:L22"/>
    <mergeCell ref="M22:O22"/>
    <mergeCell ref="M34:O34"/>
    <mergeCell ref="M35:O35"/>
    <mergeCell ref="M36:O36"/>
    <mergeCell ref="M37:O37"/>
    <mergeCell ref="B34:I34"/>
    <mergeCell ref="B35:I35"/>
    <mergeCell ref="B36:I36"/>
    <mergeCell ref="B37:L37"/>
    <mergeCell ref="A1:O1"/>
    <mergeCell ref="H27:L27"/>
    <mergeCell ref="H28:L28"/>
    <mergeCell ref="H29:L29"/>
    <mergeCell ref="H30:L30"/>
    <mergeCell ref="B27:G27"/>
    <mergeCell ref="B28:G28"/>
    <mergeCell ref="B29:G29"/>
    <mergeCell ref="B30:G30"/>
    <mergeCell ref="M31:O31"/>
    <mergeCell ref="B31:L31"/>
    <mergeCell ref="B23:F23"/>
    <mergeCell ref="G23:J23"/>
    <mergeCell ref="K23:L23"/>
    <mergeCell ref="M23:O23"/>
    <mergeCell ref="K24:L24"/>
  </mergeCells>
  <phoneticPr fontId="5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0</xdr:col>
                    <xdr:colOff>28575</xdr:colOff>
                    <xdr:row>2</xdr:row>
                    <xdr:rowOff>0</xdr:rowOff>
                  </from>
                  <to>
                    <xdr:col>1</xdr:col>
                    <xdr:colOff>238125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0</xdr:col>
                    <xdr:colOff>28575</xdr:colOff>
                    <xdr:row>25</xdr:row>
                    <xdr:rowOff>0</xdr:rowOff>
                  </from>
                  <to>
                    <xdr:col>1</xdr:col>
                    <xdr:colOff>238125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0</xdr:col>
                    <xdr:colOff>28575</xdr:colOff>
                    <xdr:row>32</xdr:row>
                    <xdr:rowOff>0</xdr:rowOff>
                  </from>
                  <to>
                    <xdr:col>1</xdr:col>
                    <xdr:colOff>238125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0</xdr:col>
                    <xdr:colOff>28575</xdr:colOff>
                    <xdr:row>16</xdr:row>
                    <xdr:rowOff>0</xdr:rowOff>
                  </from>
                  <to>
                    <xdr:col>1</xdr:col>
                    <xdr:colOff>238125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実施報告書</vt:lpstr>
      <vt:lpstr>実施確認票</vt:lpstr>
      <vt:lpstr>実施確認票!Print_Area</vt:lpstr>
      <vt:lpstr>実施報告書!Print_Area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千葉　真也</cp:lastModifiedBy>
  <cp:lastPrinted>2025-03-07T05:12:38Z</cp:lastPrinted>
  <dcterms:created xsi:type="dcterms:W3CDTF">2024-05-30T06:21:02Z</dcterms:created>
  <dcterms:modified xsi:type="dcterms:W3CDTF">2025-03-20T07:30:02Z</dcterms:modified>
</cp:coreProperties>
</file>