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obuyuki_akama\Desktop\令和元年台風第19号に伴う災害における住宅の応急修理\"/>
    </mc:Choice>
  </mc:AlternateContent>
  <bookViews>
    <workbookView xWindow="930" yWindow="0" windowWidth="20490" windowHeight="6780"/>
  </bookViews>
  <sheets>
    <sheet name="様式" sheetId="3" r:id="rId1"/>
    <sheet name="【記載例】" sheetId="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39" i="1" l="1"/>
  <c r="G43" i="1" s="1"/>
  <c r="G3" i="1" s="1"/>
  <c r="B3" i="1"/>
</calcChain>
</file>

<file path=xl/sharedStrings.xml><?xml version="1.0" encoding="utf-8"?>
<sst xmlns="http://schemas.openxmlformats.org/spreadsheetml/2006/main" count="231" uniqueCount="85">
  <si>
    <t>修 理 見 積 書【記載例】</t>
  </si>
  <si>
    <t>見積金額(応急修理分)</t>
  </si>
  <si>
    <t>円</t>
  </si>
  <si>
    <t>(他に被災者負担分</t>
  </si>
  <si>
    <t>円)</t>
  </si>
  <si>
    <t>工　事　名　称</t>
  </si>
  <si>
    <t>対象
(※1)</t>
  </si>
  <si>
    <t>数　量</t>
  </si>
  <si>
    <t>単　価</t>
  </si>
  <si>
    <t>金　額</t>
  </si>
  <si>
    <t>備　　考</t>
  </si>
  <si>
    <t>１　仮設工事</t>
  </si>
  <si>
    <t>○</t>
  </si>
  <si>
    <t>一</t>
  </si>
  <si>
    <t>式</t>
  </si>
  <si>
    <t>●●●</t>
  </si>
  <si>
    <t>屋根工事の仮設</t>
  </si>
  <si>
    <t>２　木工事</t>
  </si>
  <si>
    <t>　玄関庇修繕</t>
  </si>
  <si>
    <t>玄関出入り口の確保</t>
  </si>
  <si>
    <t>　　杉板●ミリ×●ミリ</t>
  </si>
  <si>
    <t>●</t>
  </si>
  <si>
    <t>㎡</t>
  </si>
  <si>
    <t>　　合板●ミリ厚</t>
  </si>
  <si>
    <t>枚</t>
  </si>
  <si>
    <t>　外壁修繕</t>
  </si>
  <si>
    <t>耐震性確保</t>
  </si>
  <si>
    <t>　　筋交●ミリ×●ミリ</t>
  </si>
  <si>
    <t>壁下地、内壁の一部新設</t>
  </si>
  <si>
    <t>　開口部補修</t>
  </si>
  <si>
    <t>サッシ枠修繕</t>
  </si>
  <si>
    <t>　金物</t>
  </si>
  <si>
    <t>庇、外壁補修用</t>
  </si>
  <si>
    <t>　施工費</t>
  </si>
  <si>
    <t>人</t>
  </si>
  <si>
    <t>３　屋根工事</t>
  </si>
  <si>
    <t>　養生</t>
  </si>
  <si>
    <t>ブルーシート</t>
  </si>
  <si>
    <t>　板金工事</t>
  </si>
  <si>
    <t>　雨樋</t>
  </si>
  <si>
    <t>氷柱防止</t>
  </si>
  <si>
    <t>４　窓工事</t>
  </si>
  <si>
    <t>　ガラス工事</t>
  </si>
  <si>
    <t>　雑工事</t>
  </si>
  <si>
    <t>サッシ鍵取替え</t>
  </si>
  <si>
    <t>５　衛生設備工事</t>
  </si>
  <si>
    <t>　便器取替え</t>
  </si>
  <si>
    <t>台</t>
  </si>
  <si>
    <t>破損ロータンク含む</t>
  </si>
  <si>
    <t>　配管工事</t>
  </si>
  <si>
    <t>ｍ</t>
  </si>
  <si>
    <t>　下地補修</t>
  </si>
  <si>
    <t>　仕上げタイル補修</t>
  </si>
  <si>
    <t>便器取替えの付帯工事</t>
  </si>
  <si>
    <t>６　畳工事</t>
  </si>
  <si>
    <t>　畳の取替え</t>
  </si>
  <si>
    <t>×</t>
  </si>
  <si>
    <t>老朽化による取り替え</t>
  </si>
  <si>
    <t>　合　　計</t>
  </si>
  <si>
    <t>（うち消費税）</t>
  </si>
  <si>
    <t>　応急修理分</t>
  </si>
  <si>
    <t>(※2)</t>
  </si>
  <si>
    <t>　被災者負担分</t>
  </si>
  <si>
    <t>※1  住宅の応急修理の対象となる工事について「○」を、対象とならない工事について「×」を記入すること</t>
  </si>
  <si>
    <t>住　所</t>
  </si>
  <si>
    <t>印</t>
  </si>
  <si>
    <r>
      <rPr>
        <sz val="11"/>
        <rFont val="ＭＳ 明朝"/>
        <family val="1"/>
        <charset val="128"/>
      </rPr>
      <t>　　上記の見積もりを確認しました。</t>
    </r>
    <r>
      <rPr>
        <sz val="10.5"/>
        <rFont val="ＭＳ 明朝"/>
        <family val="1"/>
        <charset val="128"/>
      </rPr>
      <t>（修理申込者記入）</t>
    </r>
  </si>
  <si>
    <t>氏　名</t>
  </si>
  <si>
    <t>（市町村記入欄）</t>
  </si>
  <si>
    <t>市町村名</t>
  </si>
  <si>
    <t>受付番号</t>
  </si>
  <si>
    <t>受付担当者名</t>
  </si>
  <si>
    <t>様式第３号</t>
    <phoneticPr fontId="19"/>
  </si>
  <si>
    <t>　　　　令和　　年　　月　　日</t>
    <rPh sb="4" eb="6">
      <t>レイワ</t>
    </rPh>
    <phoneticPr fontId="19"/>
  </si>
  <si>
    <t>　　　　</t>
    <phoneticPr fontId="19"/>
  </si>
  <si>
    <t>修 理 見 積 書</t>
    <phoneticPr fontId="19"/>
  </si>
  <si>
    <t>※2  １世帯あたりの限度額（税込595,000円）を超える部分の工事については被災者負担分に計上すること</t>
    <rPh sb="15" eb="17">
      <t>ゼイコ</t>
    </rPh>
    <rPh sb="24" eb="25">
      <t>エン</t>
    </rPh>
    <phoneticPr fontId="19"/>
  </si>
  <si>
    <r>
      <t>　　上記のとおり見積もり致します。</t>
    </r>
    <r>
      <rPr>
        <sz val="10.5"/>
        <rFont val="ＭＳ 明朝"/>
        <family val="1"/>
        <charset val="128"/>
      </rPr>
      <t>（施工業者記入）</t>
    </r>
    <rPh sb="18" eb="20">
      <t>セコウ</t>
    </rPh>
    <phoneticPr fontId="19"/>
  </si>
  <si>
    <t>住所</t>
    <rPh sb="0" eb="2">
      <t>ジュウショ</t>
    </rPh>
    <phoneticPr fontId="19"/>
  </si>
  <si>
    <t>会社名</t>
    <phoneticPr fontId="19"/>
  </si>
  <si>
    <t>代表者名</t>
    <phoneticPr fontId="19"/>
  </si>
  <si>
    <t>印</t>
    <phoneticPr fontId="19"/>
  </si>
  <si>
    <t>会社名</t>
    <phoneticPr fontId="19"/>
  </si>
  <si>
    <t>印</t>
    <phoneticPr fontId="19"/>
  </si>
  <si>
    <t>※2  １世帯あたりの限度額(税込595,000円)を超える部分の工事については被災者負担分に計上すること</t>
    <rPh sb="15" eb="17">
      <t>ゼイコ</t>
    </rPh>
    <rPh sb="24" eb="25">
      <t>エン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</si>
</sst>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4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38" fontId="18" fillId="0" borderId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vertical="center" shrinkToFit="1"/>
    </xf>
    <xf numFmtId="38" fontId="5" fillId="0" borderId="1" xfId="1" applyFont="1" applyBorder="1" applyAlignment="1" applyProtection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left" vertical="center" wrapText="1"/>
    </xf>
    <xf numFmtId="38" fontId="7" fillId="0" borderId="6" xfId="1" applyFont="1" applyBorder="1" applyAlignment="1" applyProtection="1">
      <alignment horizontal="right" vertical="center" wrapText="1"/>
    </xf>
    <xf numFmtId="0" fontId="7" fillId="0" borderId="5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justify" vertical="center" wrapText="1"/>
    </xf>
    <xf numFmtId="38" fontId="7" fillId="0" borderId="7" xfId="1" applyFont="1" applyBorder="1" applyAlignment="1" applyProtection="1">
      <alignment horizontal="right" vertical="center" wrapText="1"/>
    </xf>
    <xf numFmtId="0" fontId="7" fillId="0" borderId="8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 wrapText="1"/>
    </xf>
    <xf numFmtId="38" fontId="7" fillId="0" borderId="10" xfId="1" applyFont="1" applyBorder="1" applyAlignment="1" applyProtection="1">
      <alignment horizontal="right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right" vertical="center" wrapText="1"/>
    </xf>
    <xf numFmtId="38" fontId="7" fillId="0" borderId="12" xfId="1" applyFont="1" applyBorder="1" applyAlignment="1" applyProtection="1">
      <alignment horizontal="right" vertical="center" wrapText="1"/>
    </xf>
    <xf numFmtId="0" fontId="7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right" vertical="center" wrapText="1"/>
    </xf>
    <xf numFmtId="38" fontId="11" fillId="0" borderId="12" xfId="1" applyFont="1" applyBorder="1" applyAlignment="1" applyProtection="1">
      <alignment horizontal="right" vertical="center" wrapText="1"/>
    </xf>
    <xf numFmtId="0" fontId="11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justify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6" fillId="0" borderId="0" xfId="0" applyFont="1"/>
    <xf numFmtId="0" fontId="17" fillId="0" borderId="0" xfId="0" applyFont="1" applyAlignment="1">
      <alignment horizontal="right"/>
    </xf>
    <xf numFmtId="0" fontId="16" fillId="0" borderId="2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6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justify" vertical="center" wrapText="1"/>
    </xf>
    <xf numFmtId="0" fontId="16" fillId="0" borderId="0" xfId="0" applyFont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view="pageBreakPreview" zoomScaleNormal="100" workbookViewId="0">
      <selection activeCell="G47" sqref="G47"/>
    </sheetView>
  </sheetViews>
  <sheetFormatPr defaultRowHeight="13.5"/>
  <cols>
    <col min="1" max="1" width="22.375" customWidth="1"/>
    <col min="2" max="2" width="6.875" customWidth="1"/>
    <col min="3" max="3" width="5" customWidth="1"/>
    <col min="4" max="4" width="3.125" customWidth="1"/>
    <col min="5" max="5" width="12.625" customWidth="1"/>
    <col min="6" max="6" width="4.125" customWidth="1"/>
    <col min="7" max="7" width="12.625" customWidth="1"/>
    <col min="8" max="8" width="4.125" customWidth="1"/>
    <col min="9" max="9" width="21.125" customWidth="1"/>
    <col min="10" max="1025" width="9" customWidth="1"/>
  </cols>
  <sheetData>
    <row r="1" spans="1:9" ht="14.25">
      <c r="A1" s="1" t="s">
        <v>72</v>
      </c>
      <c r="I1" s="70"/>
    </row>
    <row r="2" spans="1:9" s="3" customFormat="1" ht="29.25" customHeight="1">
      <c r="A2" s="81" t="s">
        <v>75</v>
      </c>
      <c r="B2" s="81"/>
      <c r="C2" s="81"/>
      <c r="D2" s="81"/>
      <c r="E2" s="81"/>
      <c r="F2" s="81"/>
      <c r="G2" s="81"/>
      <c r="H2" s="81"/>
      <c r="I2" s="81"/>
    </row>
    <row r="3" spans="1:9" s="3" customFormat="1" ht="20.25" customHeight="1" thickBot="1">
      <c r="A3" s="4" t="s">
        <v>1</v>
      </c>
      <c r="B3" s="82"/>
      <c r="C3" s="82"/>
      <c r="D3" s="5" t="s">
        <v>2</v>
      </c>
      <c r="E3" s="83" t="s">
        <v>3</v>
      </c>
      <c r="F3" s="83"/>
      <c r="G3" s="6"/>
      <c r="H3" s="7" t="s">
        <v>4</v>
      </c>
      <c r="I3" s="8"/>
    </row>
    <row r="4" spans="1:9" s="3" customFormat="1" ht="8.25" customHeight="1">
      <c r="A4" s="9"/>
      <c r="B4" s="10"/>
      <c r="C4" s="10"/>
      <c r="D4" s="11"/>
      <c r="E4" s="74"/>
      <c r="F4" s="74"/>
      <c r="G4" s="74"/>
      <c r="H4" s="74"/>
      <c r="I4" s="74"/>
    </row>
    <row r="5" spans="1:9" s="3" customFormat="1" ht="25.5" customHeight="1">
      <c r="A5" s="75" t="s">
        <v>5</v>
      </c>
      <c r="B5" s="13" t="s">
        <v>6</v>
      </c>
      <c r="C5" s="84" t="s">
        <v>7</v>
      </c>
      <c r="D5" s="84"/>
      <c r="E5" s="84" t="s">
        <v>8</v>
      </c>
      <c r="F5" s="84"/>
      <c r="G5" s="84" t="s">
        <v>9</v>
      </c>
      <c r="H5" s="84"/>
      <c r="I5" s="13" t="s">
        <v>10</v>
      </c>
    </row>
    <row r="6" spans="1:9" s="3" customFormat="1" ht="12.95" customHeight="1">
      <c r="A6" s="14"/>
      <c r="B6" s="15"/>
      <c r="C6" s="16"/>
      <c r="D6" s="17"/>
      <c r="E6" s="16"/>
      <c r="F6" s="17"/>
      <c r="G6" s="18"/>
      <c r="H6" s="17"/>
      <c r="I6" s="19"/>
    </row>
    <row r="7" spans="1:9" s="3" customFormat="1" ht="12.95" customHeight="1">
      <c r="A7" s="20"/>
      <c r="B7" s="15"/>
      <c r="C7" s="21"/>
      <c r="D7" s="22"/>
      <c r="E7" s="16"/>
      <c r="F7" s="17"/>
      <c r="G7" s="18"/>
      <c r="H7" s="17"/>
      <c r="I7" s="23"/>
    </row>
    <row r="8" spans="1:9" s="3" customFormat="1" ht="12.95" customHeight="1">
      <c r="A8" s="14"/>
      <c r="B8" s="15"/>
      <c r="C8" s="21"/>
      <c r="D8" s="22"/>
      <c r="E8" s="16"/>
      <c r="F8" s="17"/>
      <c r="G8" s="18"/>
      <c r="H8" s="17"/>
      <c r="I8" s="23"/>
    </row>
    <row r="9" spans="1:9" s="3" customFormat="1" ht="12.95" customHeight="1">
      <c r="A9" s="14"/>
      <c r="B9" s="15"/>
      <c r="C9" s="21"/>
      <c r="D9" s="22"/>
      <c r="E9" s="16"/>
      <c r="F9" s="17"/>
      <c r="G9" s="18"/>
      <c r="H9" s="17"/>
      <c r="I9" s="19"/>
    </row>
    <row r="10" spans="1:9" s="3" customFormat="1" ht="12.95" customHeight="1">
      <c r="A10" s="14"/>
      <c r="B10" s="15"/>
      <c r="C10" s="24"/>
      <c r="D10" s="17"/>
      <c r="E10" s="16"/>
      <c r="F10" s="17"/>
      <c r="G10" s="18"/>
      <c r="H10" s="17"/>
      <c r="I10" s="23"/>
    </row>
    <row r="11" spans="1:9" s="3" customFormat="1" ht="12.95" customHeight="1">
      <c r="A11" s="14"/>
      <c r="B11" s="15"/>
      <c r="C11" s="24"/>
      <c r="D11" s="17"/>
      <c r="E11" s="16"/>
      <c r="F11" s="17"/>
      <c r="G11" s="18"/>
      <c r="H11" s="17"/>
      <c r="I11" s="23"/>
    </row>
    <row r="12" spans="1:9" s="3" customFormat="1" ht="12.95" customHeight="1">
      <c r="A12" s="14"/>
      <c r="B12" s="15"/>
      <c r="C12" s="21"/>
      <c r="D12" s="22"/>
      <c r="E12" s="16"/>
      <c r="F12" s="17"/>
      <c r="G12" s="18"/>
      <c r="H12" s="17"/>
      <c r="I12" s="19"/>
    </row>
    <row r="13" spans="1:9" s="3" customFormat="1" ht="12.95" customHeight="1">
      <c r="A13" s="14"/>
      <c r="B13" s="15"/>
      <c r="C13" s="24"/>
      <c r="D13" s="17"/>
      <c r="E13" s="16"/>
      <c r="F13" s="17"/>
      <c r="G13" s="18"/>
      <c r="H13" s="17"/>
      <c r="I13" s="23"/>
    </row>
    <row r="14" spans="1:9" s="3" customFormat="1" ht="12.95" customHeight="1">
      <c r="A14" s="14"/>
      <c r="B14" s="15"/>
      <c r="C14" s="24"/>
      <c r="D14" s="17"/>
      <c r="E14" s="16"/>
      <c r="F14" s="17"/>
      <c r="G14" s="18"/>
      <c r="H14" s="17"/>
      <c r="I14" s="19"/>
    </row>
    <row r="15" spans="1:9" s="3" customFormat="1" ht="12.95" customHeight="1">
      <c r="A15" s="14"/>
      <c r="B15" s="15"/>
      <c r="C15" s="21"/>
      <c r="D15" s="22"/>
      <c r="E15" s="16"/>
      <c r="F15" s="17"/>
      <c r="G15" s="18"/>
      <c r="H15" s="17"/>
      <c r="I15" s="19"/>
    </row>
    <row r="16" spans="1:9" s="3" customFormat="1" ht="12.95" customHeight="1">
      <c r="A16" s="14"/>
      <c r="B16" s="15"/>
      <c r="C16" s="24"/>
      <c r="D16" s="17"/>
      <c r="E16" s="16"/>
      <c r="F16" s="17"/>
      <c r="G16" s="18"/>
      <c r="H16" s="17"/>
      <c r="I16" s="23"/>
    </row>
    <row r="17" spans="1:9" s="3" customFormat="1" ht="12.95" customHeight="1">
      <c r="A17" s="14"/>
      <c r="B17" s="15"/>
      <c r="C17" s="24"/>
      <c r="D17" s="17"/>
      <c r="E17" s="16"/>
      <c r="F17" s="17"/>
      <c r="G17" s="18"/>
      <c r="H17" s="17"/>
      <c r="I17" s="19"/>
    </row>
    <row r="18" spans="1:9" s="3" customFormat="1" ht="12.95" customHeight="1">
      <c r="A18" s="14"/>
      <c r="B18" s="15"/>
      <c r="C18" s="24"/>
      <c r="D18" s="17"/>
      <c r="E18" s="16"/>
      <c r="F18" s="17"/>
      <c r="G18" s="18"/>
      <c r="H18" s="17"/>
      <c r="I18" s="23"/>
    </row>
    <row r="19" spans="1:9" s="3" customFormat="1" ht="12.95" customHeight="1">
      <c r="A19" s="20"/>
      <c r="B19" s="15"/>
      <c r="C19" s="21"/>
      <c r="D19" s="22"/>
      <c r="E19" s="16"/>
      <c r="F19" s="17"/>
      <c r="G19" s="18"/>
      <c r="H19" s="17"/>
      <c r="I19" s="23"/>
    </row>
    <row r="20" spans="1:9" s="3" customFormat="1" ht="12.95" customHeight="1">
      <c r="A20" s="14"/>
      <c r="B20" s="15"/>
      <c r="C20" s="21"/>
      <c r="D20" s="22"/>
      <c r="E20" s="16"/>
      <c r="F20" s="17"/>
      <c r="G20" s="18"/>
      <c r="H20" s="17"/>
      <c r="I20" s="23"/>
    </row>
    <row r="21" spans="1:9" s="3" customFormat="1" ht="12.95" customHeight="1">
      <c r="A21" s="14"/>
      <c r="B21" s="15"/>
      <c r="C21" s="24"/>
      <c r="D21" s="17"/>
      <c r="E21" s="16"/>
      <c r="F21" s="17"/>
      <c r="G21" s="18"/>
      <c r="H21" s="17"/>
      <c r="I21" s="19"/>
    </row>
    <row r="22" spans="1:9" s="3" customFormat="1" ht="12.95" customHeight="1">
      <c r="A22" s="14"/>
      <c r="B22" s="15"/>
      <c r="C22" s="24"/>
      <c r="D22" s="17"/>
      <c r="E22" s="16"/>
      <c r="F22" s="17"/>
      <c r="G22" s="18"/>
      <c r="H22" s="17"/>
      <c r="I22" s="23"/>
    </row>
    <row r="23" spans="1:9" s="3" customFormat="1" ht="12.95" customHeight="1">
      <c r="A23" s="25"/>
      <c r="B23" s="15"/>
      <c r="C23" s="24"/>
      <c r="D23" s="17"/>
      <c r="E23" s="16"/>
      <c r="F23" s="17"/>
      <c r="G23" s="18"/>
      <c r="H23" s="17"/>
      <c r="I23" s="19"/>
    </row>
    <row r="24" spans="1:9" s="3" customFormat="1" ht="12.95" customHeight="1">
      <c r="A24" s="14"/>
      <c r="B24" s="15"/>
      <c r="C24" s="24"/>
      <c r="D24" s="17"/>
      <c r="E24" s="16"/>
      <c r="F24" s="17"/>
      <c r="G24" s="18"/>
      <c r="H24" s="17"/>
      <c r="I24" s="23"/>
    </row>
    <row r="25" spans="1:9" s="3" customFormat="1" ht="12.95" customHeight="1">
      <c r="A25" s="20"/>
      <c r="B25" s="15"/>
      <c r="C25" s="21"/>
      <c r="D25" s="22"/>
      <c r="E25" s="16"/>
      <c r="F25" s="17"/>
      <c r="G25" s="18"/>
      <c r="H25" s="17"/>
      <c r="I25" s="23"/>
    </row>
    <row r="26" spans="1:9" s="3" customFormat="1" ht="12.95" customHeight="1">
      <c r="A26" s="14"/>
      <c r="B26" s="15"/>
      <c r="C26" s="21"/>
      <c r="D26" s="22"/>
      <c r="E26" s="16"/>
      <c r="F26" s="17"/>
      <c r="G26" s="18"/>
      <c r="H26" s="17"/>
      <c r="I26" s="23"/>
    </row>
    <row r="27" spans="1:9" s="3" customFormat="1" ht="12.95" customHeight="1">
      <c r="A27" s="14"/>
      <c r="B27" s="15"/>
      <c r="C27" s="24"/>
      <c r="D27" s="17"/>
      <c r="E27" s="16"/>
      <c r="F27" s="17"/>
      <c r="G27" s="18"/>
      <c r="H27" s="17"/>
      <c r="I27" s="23"/>
    </row>
    <row r="28" spans="1:9" s="3" customFormat="1" ht="12.95" customHeight="1">
      <c r="A28" s="14"/>
      <c r="B28" s="15"/>
      <c r="C28" s="24"/>
      <c r="D28" s="17"/>
      <c r="E28" s="16"/>
      <c r="F28" s="17"/>
      <c r="G28" s="18"/>
      <c r="H28" s="17"/>
      <c r="I28" s="19"/>
    </row>
    <row r="29" spans="1:9" s="3" customFormat="1" ht="12.95" customHeight="1">
      <c r="A29" s="20"/>
      <c r="B29" s="15"/>
      <c r="C29" s="21"/>
      <c r="D29" s="22"/>
      <c r="E29" s="16"/>
      <c r="F29" s="17"/>
      <c r="G29" s="18"/>
      <c r="H29" s="17"/>
      <c r="I29" s="23"/>
    </row>
    <row r="30" spans="1:9" s="3" customFormat="1" ht="12.95" customHeight="1">
      <c r="A30" s="14"/>
      <c r="B30" s="15"/>
      <c r="C30" s="21"/>
      <c r="D30" s="22"/>
      <c r="E30" s="16"/>
      <c r="F30" s="17"/>
      <c r="G30" s="18"/>
      <c r="H30" s="17"/>
      <c r="I30" s="23"/>
    </row>
    <row r="31" spans="1:9" s="3" customFormat="1" ht="12.95" customHeight="1">
      <c r="A31" s="14"/>
      <c r="B31" s="15"/>
      <c r="C31" s="24"/>
      <c r="D31" s="17"/>
      <c r="E31" s="16"/>
      <c r="F31" s="17"/>
      <c r="G31" s="18"/>
      <c r="H31" s="17"/>
      <c r="I31" s="19"/>
    </row>
    <row r="32" spans="1:9" s="3" customFormat="1" ht="12.95" customHeight="1">
      <c r="A32" s="14"/>
      <c r="B32" s="15"/>
      <c r="C32" s="24"/>
      <c r="D32" s="17"/>
      <c r="E32" s="16"/>
      <c r="F32" s="17"/>
      <c r="G32" s="18"/>
      <c r="H32" s="17"/>
      <c r="I32" s="23"/>
    </row>
    <row r="33" spans="1:9" s="3" customFormat="1" ht="12.95" customHeight="1">
      <c r="A33" s="14"/>
      <c r="B33" s="15"/>
      <c r="C33" s="24"/>
      <c r="D33" s="17"/>
      <c r="E33" s="16"/>
      <c r="F33" s="17"/>
      <c r="G33" s="18"/>
      <c r="H33" s="17"/>
      <c r="I33" s="23"/>
    </row>
    <row r="34" spans="1:9" s="3" customFormat="1" ht="12.95" customHeight="1">
      <c r="A34" s="14"/>
      <c r="B34" s="15"/>
      <c r="C34" s="24"/>
      <c r="D34" s="17"/>
      <c r="E34" s="16"/>
      <c r="F34" s="17"/>
      <c r="G34" s="18"/>
      <c r="H34" s="17"/>
      <c r="I34" s="19"/>
    </row>
    <row r="35" spans="1:9" s="3" customFormat="1" ht="12.95" customHeight="1">
      <c r="A35" s="25"/>
      <c r="B35" s="26"/>
      <c r="C35" s="16"/>
      <c r="D35" s="27"/>
      <c r="E35" s="16"/>
      <c r="F35" s="27"/>
      <c r="G35" s="18"/>
      <c r="H35" s="27"/>
      <c r="I35" s="28"/>
    </row>
    <row r="36" spans="1:9" s="3" customFormat="1" ht="12.95" customHeight="1">
      <c r="A36" s="14"/>
      <c r="B36" s="15"/>
      <c r="C36" s="24"/>
      <c r="D36" s="17"/>
      <c r="E36" s="24"/>
      <c r="F36" s="17"/>
      <c r="G36" s="29"/>
      <c r="H36" s="17"/>
      <c r="I36" s="23"/>
    </row>
    <row r="37" spans="1:9" s="3" customFormat="1" ht="12.95" customHeight="1">
      <c r="A37" s="14"/>
      <c r="B37" s="15"/>
      <c r="C37" s="24"/>
      <c r="D37" s="17"/>
      <c r="E37" s="16"/>
      <c r="F37" s="17"/>
      <c r="G37" s="18"/>
      <c r="H37" s="17"/>
      <c r="I37" s="19"/>
    </row>
    <row r="38" spans="1:9" s="3" customFormat="1" ht="12.95" customHeight="1" thickBot="1">
      <c r="A38" s="30"/>
      <c r="B38" s="31"/>
      <c r="C38" s="32"/>
      <c r="D38" s="33"/>
      <c r="E38" s="34"/>
      <c r="F38" s="33"/>
      <c r="G38" s="35"/>
      <c r="H38" s="33"/>
      <c r="I38" s="36"/>
    </row>
    <row r="39" spans="1:9" s="3" customFormat="1" ht="12.95" customHeight="1" thickBot="1">
      <c r="A39" s="37"/>
      <c r="B39" s="38"/>
      <c r="C39" s="39"/>
      <c r="D39" s="39"/>
      <c r="E39" s="39"/>
      <c r="F39" s="39"/>
      <c r="G39" s="40"/>
      <c r="H39" s="41"/>
      <c r="I39" s="42"/>
    </row>
    <row r="40" spans="1:9" s="3" customFormat="1" ht="12.95" customHeight="1">
      <c r="A40" s="14"/>
      <c r="B40" s="23"/>
      <c r="C40" s="21"/>
      <c r="D40" s="43"/>
      <c r="E40" s="21"/>
      <c r="F40" s="43"/>
      <c r="G40" s="29"/>
      <c r="H40" s="17"/>
      <c r="I40" s="23"/>
    </row>
    <row r="41" spans="1:9" s="3" customFormat="1" ht="12.95" customHeight="1" thickBot="1">
      <c r="A41" s="44"/>
      <c r="B41" s="45"/>
      <c r="C41" s="46"/>
      <c r="D41" s="47"/>
      <c r="E41" s="46"/>
      <c r="F41" s="47"/>
      <c r="G41" s="35"/>
      <c r="H41" s="33"/>
      <c r="I41" s="45"/>
    </row>
    <row r="42" spans="1:9" s="54" customFormat="1" ht="12.95" customHeight="1" thickBot="1">
      <c r="A42" s="48" t="s">
        <v>60</v>
      </c>
      <c r="B42" s="49"/>
      <c r="C42" s="50"/>
      <c r="D42" s="50"/>
      <c r="E42" s="50"/>
      <c r="F42" s="50"/>
      <c r="G42" s="51"/>
      <c r="H42" s="52" t="s">
        <v>2</v>
      </c>
      <c r="I42" s="53" t="s">
        <v>61</v>
      </c>
    </row>
    <row r="43" spans="1:9" s="54" customFormat="1" ht="12.95" customHeight="1" thickBot="1">
      <c r="A43" s="55" t="s">
        <v>62</v>
      </c>
      <c r="B43" s="49"/>
      <c r="C43" s="50"/>
      <c r="D43" s="50"/>
      <c r="E43" s="50"/>
      <c r="F43" s="50"/>
      <c r="G43" s="51"/>
      <c r="H43" s="52" t="s">
        <v>2</v>
      </c>
      <c r="I43" s="76"/>
    </row>
    <row r="44" spans="1:9" s="54" customFormat="1" ht="12.95" customHeight="1">
      <c r="A44" s="56" t="s">
        <v>63</v>
      </c>
      <c r="B44" s="57"/>
      <c r="C44" s="58"/>
      <c r="D44" s="58"/>
      <c r="E44" s="58"/>
      <c r="F44" s="58"/>
      <c r="G44" s="59"/>
      <c r="H44" s="60"/>
      <c r="I44" s="57"/>
    </row>
    <row r="45" spans="1:9" s="54" customFormat="1" ht="12.95" customHeight="1">
      <c r="A45" s="56" t="s">
        <v>76</v>
      </c>
      <c r="B45" s="57"/>
      <c r="C45" s="58"/>
      <c r="D45" s="58"/>
      <c r="E45" s="58"/>
      <c r="F45" s="58"/>
      <c r="G45" s="59"/>
      <c r="H45" s="60"/>
      <c r="I45" s="57"/>
    </row>
    <row r="46" spans="1:9" s="54" customFormat="1" ht="12.95" customHeight="1">
      <c r="A46" s="56"/>
      <c r="B46" s="57"/>
      <c r="C46" s="58"/>
      <c r="D46" s="58"/>
      <c r="E46" s="58"/>
      <c r="F46" s="58"/>
      <c r="G46" s="59"/>
      <c r="H46" s="60"/>
      <c r="I46" s="57"/>
    </row>
    <row r="47" spans="1:9" ht="12.95" customHeight="1">
      <c r="A47" s="61"/>
    </row>
    <row r="48" spans="1:9" s="3" customFormat="1" ht="12.95" customHeight="1">
      <c r="A48" s="62" t="s">
        <v>77</v>
      </c>
      <c r="B48" s="62"/>
      <c r="C48" s="62"/>
      <c r="D48" s="62"/>
      <c r="E48" s="62"/>
    </row>
    <row r="49" spans="1:9" s="3" customFormat="1" ht="12.95" customHeight="1">
      <c r="A49" s="63" t="s">
        <v>73</v>
      </c>
      <c r="B49" s="63"/>
      <c r="C49" s="63"/>
      <c r="D49" s="63"/>
      <c r="E49" s="63" t="s">
        <v>78</v>
      </c>
    </row>
    <row r="50" spans="1:9" s="3" customFormat="1" ht="12.95" customHeight="1">
      <c r="A50" s="71"/>
      <c r="D50" s="64"/>
      <c r="E50" s="65" t="s">
        <v>79</v>
      </c>
      <c r="F50" s="64"/>
      <c r="H50" s="64"/>
      <c r="I50" s="64"/>
    </row>
    <row r="51" spans="1:9" s="64" customFormat="1" ht="12.95" customHeight="1">
      <c r="E51" s="65" t="s">
        <v>80</v>
      </c>
      <c r="I51" s="77" t="s">
        <v>81</v>
      </c>
    </row>
    <row r="52" spans="1:9" ht="12.95" customHeight="1">
      <c r="A52" s="61"/>
    </row>
    <row r="53" spans="1:9" s="64" customFormat="1" ht="12.95" customHeight="1">
      <c r="A53" s="62" t="s">
        <v>66</v>
      </c>
    </row>
    <row r="54" spans="1:9" s="64" customFormat="1" ht="12.95" customHeight="1">
      <c r="A54" s="63" t="s">
        <v>73</v>
      </c>
      <c r="D54" s="63"/>
      <c r="E54" s="65" t="s">
        <v>64</v>
      </c>
      <c r="G54" s="3"/>
    </row>
    <row r="55" spans="1:9" s="3" customFormat="1" ht="12.95" customHeight="1">
      <c r="A55" s="72"/>
      <c r="D55" s="64"/>
      <c r="E55" s="65" t="s">
        <v>67</v>
      </c>
      <c r="F55" s="64"/>
      <c r="G55" s="64"/>
      <c r="H55" s="64"/>
      <c r="I55" s="66" t="s">
        <v>65</v>
      </c>
    </row>
    <row r="56" spans="1:9" s="64" customFormat="1" ht="12.95" customHeight="1"/>
    <row r="57" spans="1:9" ht="12.95" customHeight="1">
      <c r="C57" s="67"/>
      <c r="D57" s="68" t="s">
        <v>68</v>
      </c>
      <c r="E57" s="78" t="s">
        <v>69</v>
      </c>
      <c r="F57" s="79"/>
      <c r="G57" s="80" t="s">
        <v>70</v>
      </c>
      <c r="H57" s="80"/>
      <c r="I57" s="73" t="s">
        <v>71</v>
      </c>
    </row>
    <row r="58" spans="1:9" ht="12.95" customHeight="1">
      <c r="E58" s="78"/>
      <c r="F58" s="79"/>
      <c r="G58" s="80"/>
      <c r="H58" s="80"/>
      <c r="I58" s="73"/>
    </row>
  </sheetData>
  <mergeCells count="10">
    <mergeCell ref="E57:F57"/>
    <mergeCell ref="G57:H57"/>
    <mergeCell ref="E58:F58"/>
    <mergeCell ref="G58:H58"/>
    <mergeCell ref="A2:I2"/>
    <mergeCell ref="B3:C3"/>
    <mergeCell ref="E3:F3"/>
    <mergeCell ref="C5:D5"/>
    <mergeCell ref="E5:F5"/>
    <mergeCell ref="G5:H5"/>
  </mergeCells>
  <phoneticPr fontId="19"/>
  <conditionalFormatting sqref="B3:C3 G3">
    <cfRule type="expression" dxfId="1" priority="1">
      <formula>0</formula>
    </cfRule>
  </conditionalFormatting>
  <printOptions horizontalCentered="1"/>
  <pageMargins left="0.59055118110236227" right="0.39370078740157483" top="0.39370078740157483" bottom="0.39370078740157483" header="0.51181102362204722" footer="0.23622047244094491"/>
  <pageSetup paperSize="9" firstPageNumber="0" orientation="portrait" horizontalDpi="300" verticalDpi="300" r:id="rId1"/>
  <headerFooter>
    <oddFooter>&amp;C&amp;"ＭＳ 明朝,標準"- 11 -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view="pageBreakPreview" zoomScaleNormal="100" workbookViewId="0">
      <selection activeCell="D47" sqref="D47"/>
    </sheetView>
  </sheetViews>
  <sheetFormatPr defaultRowHeight="13.5"/>
  <cols>
    <col min="1" max="1" width="22.375" customWidth="1"/>
    <col min="2" max="2" width="6.875" customWidth="1"/>
    <col min="3" max="3" width="5" customWidth="1"/>
    <col min="4" max="4" width="3.125" customWidth="1"/>
    <col min="5" max="5" width="12.625" customWidth="1"/>
    <col min="6" max="6" width="4.125" customWidth="1"/>
    <col min="7" max="7" width="12.625" customWidth="1"/>
    <col min="8" max="8" width="4.125" customWidth="1"/>
    <col min="9" max="9" width="21.125" customWidth="1"/>
    <col min="10" max="1025" width="9" customWidth="1"/>
  </cols>
  <sheetData>
    <row r="1" spans="1:9" ht="14.25">
      <c r="A1" s="1" t="s">
        <v>72</v>
      </c>
      <c r="I1" s="70"/>
    </row>
    <row r="2" spans="1:9" s="3" customFormat="1" ht="29.25" customHeight="1">
      <c r="A2" s="81" t="s">
        <v>0</v>
      </c>
      <c r="B2" s="81"/>
      <c r="C2" s="81"/>
      <c r="D2" s="81"/>
      <c r="E2" s="81"/>
      <c r="F2" s="81"/>
      <c r="G2" s="81"/>
      <c r="H2" s="81"/>
      <c r="I2" s="81"/>
    </row>
    <row r="3" spans="1:9" s="3" customFormat="1" ht="20.25" customHeight="1">
      <c r="A3" s="4" t="s">
        <v>1</v>
      </c>
      <c r="B3" s="82">
        <f>G42</f>
        <v>520000</v>
      </c>
      <c r="C3" s="82"/>
      <c r="D3" s="5" t="s">
        <v>2</v>
      </c>
      <c r="E3" s="83" t="s">
        <v>3</v>
      </c>
      <c r="F3" s="83"/>
      <c r="G3" s="6">
        <f>G43</f>
        <v>110000</v>
      </c>
      <c r="H3" s="7" t="s">
        <v>4</v>
      </c>
      <c r="I3" s="8"/>
    </row>
    <row r="4" spans="1:9" s="3" customFormat="1" ht="8.25" customHeight="1">
      <c r="A4" s="9"/>
      <c r="B4" s="10"/>
      <c r="C4" s="10"/>
      <c r="D4" s="11"/>
      <c r="E4" s="2"/>
      <c r="F4" s="2"/>
      <c r="G4" s="2"/>
      <c r="H4" s="2"/>
      <c r="I4" s="2"/>
    </row>
    <row r="5" spans="1:9" s="3" customFormat="1" ht="25.5" customHeight="1">
      <c r="A5" s="12" t="s">
        <v>5</v>
      </c>
      <c r="B5" s="13" t="s">
        <v>6</v>
      </c>
      <c r="C5" s="84" t="s">
        <v>7</v>
      </c>
      <c r="D5" s="84"/>
      <c r="E5" s="84" t="s">
        <v>8</v>
      </c>
      <c r="F5" s="84"/>
      <c r="G5" s="84" t="s">
        <v>9</v>
      </c>
      <c r="H5" s="84"/>
      <c r="I5" s="13" t="s">
        <v>10</v>
      </c>
    </row>
    <row r="6" spans="1:9" s="3" customFormat="1" ht="12.95" customHeight="1">
      <c r="A6" s="14" t="s">
        <v>11</v>
      </c>
      <c r="B6" s="15" t="s">
        <v>12</v>
      </c>
      <c r="C6" s="16" t="s">
        <v>13</v>
      </c>
      <c r="D6" s="17" t="s">
        <v>14</v>
      </c>
      <c r="E6" s="16" t="s">
        <v>15</v>
      </c>
      <c r="F6" s="17" t="s">
        <v>2</v>
      </c>
      <c r="G6" s="18">
        <v>31500</v>
      </c>
      <c r="H6" s="17" t="s">
        <v>2</v>
      </c>
      <c r="I6" s="19" t="s">
        <v>16</v>
      </c>
    </row>
    <row r="7" spans="1:9" s="3" customFormat="1" ht="12.95" customHeight="1">
      <c r="A7" s="20"/>
      <c r="B7" s="15"/>
      <c r="C7" s="21"/>
      <c r="D7" s="22"/>
      <c r="E7" s="16"/>
      <c r="F7" s="17"/>
      <c r="G7" s="18"/>
      <c r="H7" s="17"/>
      <c r="I7" s="23"/>
    </row>
    <row r="8" spans="1:9" s="3" customFormat="1" ht="12.95" customHeight="1">
      <c r="A8" s="14" t="s">
        <v>17</v>
      </c>
      <c r="B8" s="15"/>
      <c r="C8" s="21"/>
      <c r="D8" s="22"/>
      <c r="E8" s="16"/>
      <c r="F8" s="17"/>
      <c r="G8" s="18"/>
      <c r="H8" s="17"/>
      <c r="I8" s="23"/>
    </row>
    <row r="9" spans="1:9" s="3" customFormat="1" ht="12.95" customHeight="1">
      <c r="A9" s="14" t="s">
        <v>18</v>
      </c>
      <c r="B9" s="15"/>
      <c r="C9" s="21"/>
      <c r="D9" s="22"/>
      <c r="E9" s="16"/>
      <c r="F9" s="17"/>
      <c r="G9" s="18"/>
      <c r="H9" s="17"/>
      <c r="I9" s="19" t="s">
        <v>19</v>
      </c>
    </row>
    <row r="10" spans="1:9" s="3" customFormat="1" ht="12.95" customHeight="1">
      <c r="A10" s="14" t="s">
        <v>20</v>
      </c>
      <c r="B10" s="15" t="s">
        <v>12</v>
      </c>
      <c r="C10" s="24" t="s">
        <v>21</v>
      </c>
      <c r="D10" s="17" t="s">
        <v>22</v>
      </c>
      <c r="E10" s="16" t="s">
        <v>15</v>
      </c>
      <c r="F10" s="17" t="s">
        <v>2</v>
      </c>
      <c r="G10" s="18">
        <v>31500</v>
      </c>
      <c r="H10" s="17" t="s">
        <v>2</v>
      </c>
      <c r="I10" s="23"/>
    </row>
    <row r="11" spans="1:9" s="3" customFormat="1" ht="12.95" customHeight="1">
      <c r="A11" s="14" t="s">
        <v>23</v>
      </c>
      <c r="B11" s="15" t="s">
        <v>12</v>
      </c>
      <c r="C11" s="24" t="s">
        <v>21</v>
      </c>
      <c r="D11" s="17" t="s">
        <v>24</v>
      </c>
      <c r="E11" s="16" t="s">
        <v>15</v>
      </c>
      <c r="F11" s="17" t="s">
        <v>2</v>
      </c>
      <c r="G11" s="18">
        <v>31500</v>
      </c>
      <c r="H11" s="17" t="s">
        <v>2</v>
      </c>
      <c r="I11" s="23"/>
    </row>
    <row r="12" spans="1:9" s="3" customFormat="1" ht="12.95" customHeight="1">
      <c r="A12" s="14" t="s">
        <v>25</v>
      </c>
      <c r="B12" s="15"/>
      <c r="C12" s="21"/>
      <c r="D12" s="22"/>
      <c r="E12" s="16"/>
      <c r="F12" s="17"/>
      <c r="G12" s="18"/>
      <c r="H12" s="17"/>
      <c r="I12" s="19" t="s">
        <v>26</v>
      </c>
    </row>
    <row r="13" spans="1:9" s="3" customFormat="1" ht="12.95" customHeight="1">
      <c r="A13" s="14" t="s">
        <v>27</v>
      </c>
      <c r="B13" s="15" t="s">
        <v>12</v>
      </c>
      <c r="C13" s="24" t="s">
        <v>21</v>
      </c>
      <c r="D13" s="17" t="s">
        <v>22</v>
      </c>
      <c r="E13" s="16" t="s">
        <v>15</v>
      </c>
      <c r="F13" s="17" t="s">
        <v>2</v>
      </c>
      <c r="G13" s="18">
        <v>31500</v>
      </c>
      <c r="H13" s="17" t="s">
        <v>2</v>
      </c>
      <c r="I13" s="23"/>
    </row>
    <row r="14" spans="1:9" s="3" customFormat="1" ht="12.95" customHeight="1">
      <c r="A14" s="14" t="s">
        <v>23</v>
      </c>
      <c r="B14" s="15" t="s">
        <v>12</v>
      </c>
      <c r="C14" s="24" t="s">
        <v>21</v>
      </c>
      <c r="D14" s="17" t="s">
        <v>24</v>
      </c>
      <c r="E14" s="16" t="s">
        <v>15</v>
      </c>
      <c r="F14" s="17" t="s">
        <v>2</v>
      </c>
      <c r="G14" s="18">
        <v>31500</v>
      </c>
      <c r="H14" s="17" t="s">
        <v>2</v>
      </c>
      <c r="I14" s="19" t="s">
        <v>28</v>
      </c>
    </row>
    <row r="15" spans="1:9" s="3" customFormat="1" ht="12.95" customHeight="1">
      <c r="A15" s="14" t="s">
        <v>29</v>
      </c>
      <c r="B15" s="15"/>
      <c r="C15" s="21"/>
      <c r="D15" s="22"/>
      <c r="E15" s="16"/>
      <c r="F15" s="17"/>
      <c r="G15" s="18"/>
      <c r="H15" s="17"/>
      <c r="I15" s="19" t="s">
        <v>30</v>
      </c>
    </row>
    <row r="16" spans="1:9" s="3" customFormat="1" ht="12.95" customHeight="1">
      <c r="A16" s="14" t="s">
        <v>20</v>
      </c>
      <c r="B16" s="15" t="s">
        <v>12</v>
      </c>
      <c r="C16" s="24" t="s">
        <v>21</v>
      </c>
      <c r="D16" s="17" t="s">
        <v>22</v>
      </c>
      <c r="E16" s="16" t="s">
        <v>15</v>
      </c>
      <c r="F16" s="17" t="s">
        <v>2</v>
      </c>
      <c r="G16" s="18">
        <v>31500</v>
      </c>
      <c r="H16" s="17" t="s">
        <v>2</v>
      </c>
      <c r="I16" s="23"/>
    </row>
    <row r="17" spans="1:9" s="3" customFormat="1" ht="12.95" customHeight="1">
      <c r="A17" s="14" t="s">
        <v>31</v>
      </c>
      <c r="B17" s="15"/>
      <c r="C17" s="24" t="s">
        <v>13</v>
      </c>
      <c r="D17" s="17" t="s">
        <v>14</v>
      </c>
      <c r="E17" s="16" t="s">
        <v>15</v>
      </c>
      <c r="F17" s="17" t="s">
        <v>2</v>
      </c>
      <c r="G17" s="18">
        <v>31500</v>
      </c>
      <c r="H17" s="17" t="s">
        <v>2</v>
      </c>
      <c r="I17" s="19" t="s">
        <v>32</v>
      </c>
    </row>
    <row r="18" spans="1:9" s="3" customFormat="1" ht="12.95" customHeight="1">
      <c r="A18" s="14" t="s">
        <v>33</v>
      </c>
      <c r="B18" s="15"/>
      <c r="C18" s="24" t="s">
        <v>21</v>
      </c>
      <c r="D18" s="17" t="s">
        <v>34</v>
      </c>
      <c r="E18" s="16" t="s">
        <v>15</v>
      </c>
      <c r="F18" s="17" t="s">
        <v>2</v>
      </c>
      <c r="G18" s="18">
        <v>31500</v>
      </c>
      <c r="H18" s="17" t="s">
        <v>2</v>
      </c>
      <c r="I18" s="23"/>
    </row>
    <row r="19" spans="1:9" s="3" customFormat="1" ht="12.95" customHeight="1">
      <c r="A19" s="20"/>
      <c r="B19" s="15"/>
      <c r="C19" s="21"/>
      <c r="D19" s="22"/>
      <c r="E19" s="16"/>
      <c r="F19" s="17"/>
      <c r="G19" s="18"/>
      <c r="H19" s="17"/>
      <c r="I19" s="23"/>
    </row>
    <row r="20" spans="1:9" s="3" customFormat="1" ht="12.95" customHeight="1">
      <c r="A20" s="14" t="s">
        <v>35</v>
      </c>
      <c r="B20" s="15"/>
      <c r="C20" s="21"/>
      <c r="D20" s="22"/>
      <c r="E20" s="16"/>
      <c r="F20" s="17"/>
      <c r="G20" s="18"/>
      <c r="H20" s="17"/>
      <c r="I20" s="23"/>
    </row>
    <row r="21" spans="1:9" s="3" customFormat="1" ht="12.95" customHeight="1">
      <c r="A21" s="14" t="s">
        <v>36</v>
      </c>
      <c r="B21" s="15" t="s">
        <v>12</v>
      </c>
      <c r="C21" s="24" t="s">
        <v>21</v>
      </c>
      <c r="D21" s="17" t="s">
        <v>24</v>
      </c>
      <c r="E21" s="16" t="s">
        <v>15</v>
      </c>
      <c r="F21" s="17" t="s">
        <v>2</v>
      </c>
      <c r="G21" s="18">
        <v>31500</v>
      </c>
      <c r="H21" s="17" t="s">
        <v>2</v>
      </c>
      <c r="I21" s="19" t="s">
        <v>37</v>
      </c>
    </row>
    <row r="22" spans="1:9" s="3" customFormat="1" ht="12.95" customHeight="1">
      <c r="A22" s="14" t="s">
        <v>38</v>
      </c>
      <c r="B22" s="15" t="s">
        <v>12</v>
      </c>
      <c r="C22" s="24" t="s">
        <v>13</v>
      </c>
      <c r="D22" s="17" t="s">
        <v>14</v>
      </c>
      <c r="E22" s="16" t="s">
        <v>15</v>
      </c>
      <c r="F22" s="17" t="s">
        <v>2</v>
      </c>
      <c r="G22" s="18">
        <v>31500</v>
      </c>
      <c r="H22" s="17" t="s">
        <v>2</v>
      </c>
      <c r="I22" s="23"/>
    </row>
    <row r="23" spans="1:9" s="3" customFormat="1" ht="12.95" customHeight="1">
      <c r="A23" s="25" t="s">
        <v>39</v>
      </c>
      <c r="B23" s="15" t="s">
        <v>12</v>
      </c>
      <c r="C23" s="24" t="s">
        <v>13</v>
      </c>
      <c r="D23" s="17" t="s">
        <v>14</v>
      </c>
      <c r="E23" s="16" t="s">
        <v>15</v>
      </c>
      <c r="F23" s="17" t="s">
        <v>2</v>
      </c>
      <c r="G23" s="18">
        <v>31500</v>
      </c>
      <c r="H23" s="17" t="s">
        <v>2</v>
      </c>
      <c r="I23" s="19" t="s">
        <v>40</v>
      </c>
    </row>
    <row r="24" spans="1:9" s="3" customFormat="1" ht="12.95" customHeight="1">
      <c r="A24" s="14" t="s">
        <v>33</v>
      </c>
      <c r="B24" s="15" t="s">
        <v>12</v>
      </c>
      <c r="C24" s="24" t="s">
        <v>21</v>
      </c>
      <c r="D24" s="17" t="s">
        <v>34</v>
      </c>
      <c r="E24" s="16" t="s">
        <v>15</v>
      </c>
      <c r="F24" s="17" t="s">
        <v>2</v>
      </c>
      <c r="G24" s="18">
        <v>31500</v>
      </c>
      <c r="H24" s="17" t="s">
        <v>2</v>
      </c>
      <c r="I24" s="23"/>
    </row>
    <row r="25" spans="1:9" s="3" customFormat="1" ht="12.95" customHeight="1">
      <c r="A25" s="20"/>
      <c r="B25" s="15"/>
      <c r="C25" s="21"/>
      <c r="D25" s="22"/>
      <c r="E25" s="16"/>
      <c r="F25" s="17"/>
      <c r="G25" s="18"/>
      <c r="H25" s="17"/>
      <c r="I25" s="23"/>
    </row>
    <row r="26" spans="1:9" s="3" customFormat="1" ht="12.95" customHeight="1">
      <c r="A26" s="14" t="s">
        <v>41</v>
      </c>
      <c r="B26" s="15"/>
      <c r="C26" s="21"/>
      <c r="D26" s="22"/>
      <c r="E26" s="16"/>
      <c r="F26" s="17"/>
      <c r="G26" s="18"/>
      <c r="H26" s="17"/>
      <c r="I26" s="23"/>
    </row>
    <row r="27" spans="1:9" s="3" customFormat="1" ht="12.95" customHeight="1">
      <c r="A27" s="14" t="s">
        <v>42</v>
      </c>
      <c r="B27" s="15" t="s">
        <v>12</v>
      </c>
      <c r="C27" s="24" t="s">
        <v>21</v>
      </c>
      <c r="D27" s="17" t="s">
        <v>24</v>
      </c>
      <c r="E27" s="16" t="s">
        <v>15</v>
      </c>
      <c r="F27" s="17" t="s">
        <v>2</v>
      </c>
      <c r="G27" s="18">
        <v>31500</v>
      </c>
      <c r="H27" s="17" t="s">
        <v>2</v>
      </c>
      <c r="I27" s="23"/>
    </row>
    <row r="28" spans="1:9" s="3" customFormat="1" ht="12.95" customHeight="1">
      <c r="A28" s="14" t="s">
        <v>43</v>
      </c>
      <c r="B28" s="15" t="s">
        <v>12</v>
      </c>
      <c r="C28" s="24" t="s">
        <v>13</v>
      </c>
      <c r="D28" s="17" t="s">
        <v>14</v>
      </c>
      <c r="E28" s="16" t="s">
        <v>15</v>
      </c>
      <c r="F28" s="17" t="s">
        <v>2</v>
      </c>
      <c r="G28" s="18">
        <v>31500</v>
      </c>
      <c r="H28" s="17" t="s">
        <v>2</v>
      </c>
      <c r="I28" s="19" t="s">
        <v>44</v>
      </c>
    </row>
    <row r="29" spans="1:9" s="3" customFormat="1" ht="12.95" customHeight="1">
      <c r="A29" s="20"/>
      <c r="B29" s="15"/>
      <c r="C29" s="21"/>
      <c r="D29" s="22"/>
      <c r="E29" s="16"/>
      <c r="F29" s="17"/>
      <c r="G29" s="18"/>
      <c r="H29" s="17"/>
      <c r="I29" s="23"/>
    </row>
    <row r="30" spans="1:9" s="3" customFormat="1" ht="12.95" customHeight="1">
      <c r="A30" s="14" t="s">
        <v>45</v>
      </c>
      <c r="B30" s="15"/>
      <c r="C30" s="21"/>
      <c r="D30" s="22"/>
      <c r="E30" s="16"/>
      <c r="F30" s="17"/>
      <c r="G30" s="18"/>
      <c r="H30" s="17"/>
      <c r="I30" s="23"/>
    </row>
    <row r="31" spans="1:9" s="3" customFormat="1" ht="12.95" customHeight="1">
      <c r="A31" s="14" t="s">
        <v>46</v>
      </c>
      <c r="B31" s="15" t="s">
        <v>12</v>
      </c>
      <c r="C31" s="24" t="s">
        <v>13</v>
      </c>
      <c r="D31" s="17" t="s">
        <v>47</v>
      </c>
      <c r="E31" s="16" t="s">
        <v>15</v>
      </c>
      <c r="F31" s="17" t="s">
        <v>2</v>
      </c>
      <c r="G31" s="18">
        <v>31500</v>
      </c>
      <c r="H31" s="17" t="s">
        <v>2</v>
      </c>
      <c r="I31" s="19" t="s">
        <v>48</v>
      </c>
    </row>
    <row r="32" spans="1:9" s="3" customFormat="1" ht="12.95" customHeight="1">
      <c r="A32" s="14" t="s">
        <v>49</v>
      </c>
      <c r="B32" s="15" t="s">
        <v>12</v>
      </c>
      <c r="C32" s="24" t="s">
        <v>21</v>
      </c>
      <c r="D32" s="17" t="s">
        <v>50</v>
      </c>
      <c r="E32" s="16" t="s">
        <v>15</v>
      </c>
      <c r="F32" s="17" t="s">
        <v>2</v>
      </c>
      <c r="G32" s="18">
        <v>31500</v>
      </c>
      <c r="H32" s="17" t="s">
        <v>2</v>
      </c>
      <c r="I32" s="23"/>
    </row>
    <row r="33" spans="1:9" s="3" customFormat="1" ht="12.95" customHeight="1">
      <c r="A33" s="14" t="s">
        <v>51</v>
      </c>
      <c r="B33" s="15" t="s">
        <v>12</v>
      </c>
      <c r="C33" s="24" t="s">
        <v>21</v>
      </c>
      <c r="D33" s="17" t="s">
        <v>50</v>
      </c>
      <c r="E33" s="16" t="s">
        <v>15</v>
      </c>
      <c r="F33" s="17" t="s">
        <v>2</v>
      </c>
      <c r="G33" s="18">
        <v>31500</v>
      </c>
      <c r="H33" s="17" t="s">
        <v>2</v>
      </c>
      <c r="I33" s="23"/>
    </row>
    <row r="34" spans="1:9" s="3" customFormat="1" ht="12.95" customHeight="1">
      <c r="A34" s="14" t="s">
        <v>52</v>
      </c>
      <c r="B34" s="15" t="s">
        <v>12</v>
      </c>
      <c r="C34" s="24" t="s">
        <v>21</v>
      </c>
      <c r="D34" s="17" t="s">
        <v>22</v>
      </c>
      <c r="E34" s="16" t="s">
        <v>15</v>
      </c>
      <c r="F34" s="17" t="s">
        <v>2</v>
      </c>
      <c r="G34" s="18">
        <v>31500</v>
      </c>
      <c r="H34" s="17" t="s">
        <v>2</v>
      </c>
      <c r="I34" s="19" t="s">
        <v>53</v>
      </c>
    </row>
    <row r="35" spans="1:9" s="3" customFormat="1" ht="12.95" customHeight="1">
      <c r="A35" s="25" t="s">
        <v>33</v>
      </c>
      <c r="B35" s="26" t="s">
        <v>12</v>
      </c>
      <c r="C35" s="16" t="s">
        <v>21</v>
      </c>
      <c r="D35" s="27" t="s">
        <v>34</v>
      </c>
      <c r="E35" s="16" t="s">
        <v>15</v>
      </c>
      <c r="F35" s="27" t="s">
        <v>2</v>
      </c>
      <c r="G35" s="18">
        <v>31500</v>
      </c>
      <c r="H35" s="27" t="s">
        <v>2</v>
      </c>
      <c r="I35" s="28"/>
    </row>
    <row r="36" spans="1:9" s="3" customFormat="1" ht="12.95" customHeight="1">
      <c r="A36" s="14"/>
      <c r="B36" s="15"/>
      <c r="C36" s="24"/>
      <c r="D36" s="17"/>
      <c r="E36" s="24"/>
      <c r="F36" s="17"/>
      <c r="G36" s="29"/>
      <c r="H36" s="17"/>
      <c r="I36" s="23"/>
    </row>
    <row r="37" spans="1:9" s="3" customFormat="1" ht="12.95" customHeight="1">
      <c r="A37" s="14" t="s">
        <v>54</v>
      </c>
      <c r="B37" s="15"/>
      <c r="C37" s="24"/>
      <c r="D37" s="17"/>
      <c r="E37" s="16"/>
      <c r="F37" s="17"/>
      <c r="G37" s="18"/>
      <c r="H37" s="17"/>
      <c r="I37" s="19"/>
    </row>
    <row r="38" spans="1:9" s="3" customFormat="1" ht="12.95" customHeight="1">
      <c r="A38" s="30" t="s">
        <v>55</v>
      </c>
      <c r="B38" s="31" t="s">
        <v>56</v>
      </c>
      <c r="C38" s="32" t="s">
        <v>21</v>
      </c>
      <c r="D38" s="33" t="s">
        <v>34</v>
      </c>
      <c r="E38" s="34" t="s">
        <v>15</v>
      </c>
      <c r="F38" s="33" t="s">
        <v>2</v>
      </c>
      <c r="G38" s="35">
        <v>31500</v>
      </c>
      <c r="H38" s="33" t="s">
        <v>2</v>
      </c>
      <c r="I38" s="36" t="s">
        <v>57</v>
      </c>
    </row>
    <row r="39" spans="1:9" s="3" customFormat="1" ht="12.95" customHeight="1">
      <c r="A39" s="37" t="s">
        <v>58</v>
      </c>
      <c r="B39" s="38"/>
      <c r="C39" s="39"/>
      <c r="D39" s="39"/>
      <c r="E39" s="39"/>
      <c r="F39" s="39"/>
      <c r="G39" s="40">
        <f>SUM(G6:G38)</f>
        <v>630000</v>
      </c>
      <c r="H39" s="41" t="s">
        <v>2</v>
      </c>
      <c r="I39" s="42"/>
    </row>
    <row r="40" spans="1:9" s="3" customFormat="1" ht="12.95" customHeight="1">
      <c r="A40" s="14" t="s">
        <v>59</v>
      </c>
      <c r="B40" s="23"/>
      <c r="C40" s="21"/>
      <c r="D40" s="43"/>
      <c r="E40" s="21"/>
      <c r="F40" s="43"/>
      <c r="G40" s="29">
        <v>30000</v>
      </c>
      <c r="H40" s="17" t="s">
        <v>2</v>
      </c>
      <c r="I40" s="23"/>
    </row>
    <row r="41" spans="1:9" s="3" customFormat="1" ht="12.95" customHeight="1">
      <c r="A41" s="44"/>
      <c r="B41" s="45"/>
      <c r="C41" s="46"/>
      <c r="D41" s="47"/>
      <c r="E41" s="46"/>
      <c r="F41" s="47"/>
      <c r="G41" s="35"/>
      <c r="H41" s="33"/>
      <c r="I41" s="45"/>
    </row>
    <row r="42" spans="1:9" s="54" customFormat="1" ht="12.95" customHeight="1">
      <c r="A42" s="48" t="s">
        <v>60</v>
      </c>
      <c r="B42" s="49"/>
      <c r="C42" s="50"/>
      <c r="D42" s="50"/>
      <c r="E42" s="50"/>
      <c r="F42" s="50"/>
      <c r="G42" s="51">
        <v>520000</v>
      </c>
      <c r="H42" s="52" t="s">
        <v>2</v>
      </c>
      <c r="I42" s="53" t="s">
        <v>61</v>
      </c>
    </row>
    <row r="43" spans="1:9" s="54" customFormat="1" ht="12.95" customHeight="1">
      <c r="A43" s="55" t="s">
        <v>62</v>
      </c>
      <c r="B43" s="49"/>
      <c r="C43" s="50"/>
      <c r="D43" s="50"/>
      <c r="E43" s="50"/>
      <c r="F43" s="50"/>
      <c r="G43" s="51">
        <f>G39-G42</f>
        <v>110000</v>
      </c>
      <c r="H43" s="52" t="s">
        <v>2</v>
      </c>
      <c r="I43" s="76"/>
    </row>
    <row r="44" spans="1:9" s="54" customFormat="1" ht="12.95" customHeight="1">
      <c r="A44" s="56" t="s">
        <v>63</v>
      </c>
      <c r="B44" s="57"/>
      <c r="C44" s="58"/>
      <c r="D44" s="58"/>
      <c r="E44" s="58"/>
      <c r="F44" s="58"/>
      <c r="G44" s="59"/>
      <c r="H44" s="60"/>
      <c r="I44" s="57"/>
    </row>
    <row r="45" spans="1:9" s="54" customFormat="1" ht="12.95" customHeight="1">
      <c r="A45" s="56" t="s">
        <v>84</v>
      </c>
      <c r="B45" s="57"/>
      <c r="C45" s="58"/>
      <c r="D45" s="58"/>
      <c r="E45" s="58"/>
      <c r="F45" s="58"/>
      <c r="G45" s="59"/>
      <c r="H45" s="60"/>
      <c r="I45" s="57"/>
    </row>
    <row r="46" spans="1:9" s="54" customFormat="1" ht="12.95" customHeight="1">
      <c r="A46" s="56"/>
      <c r="B46" s="57"/>
      <c r="C46" s="58"/>
      <c r="D46" s="58"/>
      <c r="E46" s="58"/>
      <c r="F46" s="58"/>
      <c r="G46" s="59"/>
      <c r="H46" s="60"/>
      <c r="I46" s="57"/>
    </row>
    <row r="47" spans="1:9" ht="12.95" customHeight="1">
      <c r="A47" s="61"/>
    </row>
    <row r="48" spans="1:9" s="3" customFormat="1" ht="12.95" customHeight="1">
      <c r="A48" s="62" t="s">
        <v>77</v>
      </c>
      <c r="B48" s="62"/>
      <c r="C48" s="62"/>
      <c r="D48" s="62"/>
      <c r="E48" s="62"/>
    </row>
    <row r="49" spans="1:9" s="3" customFormat="1" ht="12.95" customHeight="1">
      <c r="A49" s="63" t="s">
        <v>73</v>
      </c>
      <c r="B49" s="63"/>
      <c r="C49" s="63"/>
      <c r="D49" s="63"/>
      <c r="E49" s="63" t="s">
        <v>78</v>
      </c>
    </row>
    <row r="50" spans="1:9" s="3" customFormat="1" ht="12.95" customHeight="1">
      <c r="A50" s="71"/>
      <c r="D50" s="64"/>
      <c r="E50" s="65" t="s">
        <v>82</v>
      </c>
      <c r="F50" s="64"/>
      <c r="H50" s="64"/>
      <c r="I50" s="64"/>
    </row>
    <row r="51" spans="1:9" s="64" customFormat="1" ht="12.95" customHeight="1">
      <c r="E51" s="65" t="s">
        <v>80</v>
      </c>
      <c r="I51" s="77" t="s">
        <v>83</v>
      </c>
    </row>
    <row r="52" spans="1:9" ht="12.95" customHeight="1">
      <c r="A52" s="61"/>
    </row>
    <row r="53" spans="1:9" s="64" customFormat="1" ht="12.95" customHeight="1">
      <c r="A53" s="62" t="s">
        <v>66</v>
      </c>
    </row>
    <row r="54" spans="1:9" s="64" customFormat="1" ht="12.95" customHeight="1">
      <c r="A54" s="63" t="s">
        <v>73</v>
      </c>
      <c r="D54" s="63"/>
      <c r="E54" s="65" t="s">
        <v>64</v>
      </c>
      <c r="G54" s="3"/>
    </row>
    <row r="55" spans="1:9" s="3" customFormat="1" ht="12.95" customHeight="1">
      <c r="A55" s="72" t="s">
        <v>74</v>
      </c>
      <c r="D55" s="64"/>
      <c r="E55" s="65" t="s">
        <v>67</v>
      </c>
      <c r="F55" s="64"/>
      <c r="G55" s="64"/>
      <c r="H55" s="64"/>
      <c r="I55" s="66" t="s">
        <v>65</v>
      </c>
    </row>
    <row r="56" spans="1:9" s="64" customFormat="1" ht="12.95" customHeight="1"/>
    <row r="57" spans="1:9" ht="12.95" customHeight="1">
      <c r="C57" s="67"/>
      <c r="D57" s="68" t="s">
        <v>68</v>
      </c>
      <c r="E57" s="80" t="s">
        <v>69</v>
      </c>
      <c r="F57" s="80"/>
      <c r="G57" s="80" t="s">
        <v>70</v>
      </c>
      <c r="H57" s="80"/>
      <c r="I57" s="69" t="s">
        <v>71</v>
      </c>
    </row>
    <row r="58" spans="1:9" ht="12.95" customHeight="1">
      <c r="E58" s="80"/>
      <c r="F58" s="80"/>
      <c r="G58" s="80"/>
      <c r="H58" s="80"/>
      <c r="I58" s="69"/>
    </row>
  </sheetData>
  <mergeCells count="10">
    <mergeCell ref="E57:F57"/>
    <mergeCell ref="G57:H57"/>
    <mergeCell ref="E58:F58"/>
    <mergeCell ref="G58:H58"/>
    <mergeCell ref="A2:I2"/>
    <mergeCell ref="B3:C3"/>
    <mergeCell ref="E3:F3"/>
    <mergeCell ref="C5:D5"/>
    <mergeCell ref="E5:F5"/>
    <mergeCell ref="G5:H5"/>
  </mergeCells>
  <phoneticPr fontId="19"/>
  <printOptions horizontalCentered="1"/>
  <pageMargins left="0.59055118110236227" right="0.39370078740157483" top="0.39370078740157483" bottom="0.39370078740157483" header="0.51181102362204722" footer="0.23622047244094491"/>
  <pageSetup paperSize="9" firstPageNumber="0" orientation="portrait" horizontalDpi="300" verticalDpi="300" r:id="rId1"/>
  <headerFooter>
    <oddFooter>&amp;C&amp;"ＭＳ 明朝,標準"- 12 -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【記載例】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赤間信之</cp:lastModifiedBy>
  <cp:lastPrinted>2019-10-18T12:41:58Z</cp:lastPrinted>
  <dcterms:modified xsi:type="dcterms:W3CDTF">2019-10-22T08:51:13Z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1997-01-09T07:48:59Z</dcterms:created>
  <dc:creator>吉田 卓郎(yoshida-takurou)</dc:creator>
  <dc:description/>
  <dc:language>ja-JP</dc:language>
  <cp:lastModifiedBy>篠原b0511097直人</cp:lastModifiedBy>
  <cp:lastPrinted>2017-03-23T14:04:13Z</cp:lastPrinted>
  <dcterms:modified xsi:type="dcterms:W3CDTF">2019-09-04T13:02:14Z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