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930" activeTab="2"/>
  </bookViews>
  <sheets>
    <sheet name="変更届" sheetId="1" r:id="rId1"/>
    <sheet name="委任状・使用印鑑届（建設工事）" sheetId="2" r:id="rId2"/>
    <sheet name="委任状・使用印鑑届（コンサル・物品・役務）" sheetId="3" r:id="rId3"/>
  </sheets>
  <definedNames>
    <definedName name="_xlnm.Print_Area" localSheetId="2">'委任状・使用印鑑届（コンサル・物品・役務）'!$B$1:$R$72</definedName>
    <definedName name="_xlnm.Print_Area" localSheetId="1">'委任状・使用印鑑届（建設工事）'!$B$1:$R$73</definedName>
    <definedName name="_xlnm.Print_Area" localSheetId="0">'変更届'!$A$1:$AN$30</definedName>
  </definedNames>
  <calcPr fullCalcOnLoad="1"/>
</workbook>
</file>

<file path=xl/comments1.xml><?xml version="1.0" encoding="utf-8"?>
<comments xmlns="http://schemas.openxmlformats.org/spreadsheetml/2006/main">
  <authors>
    <author>V0905</author>
    <author>su351</author>
  </authors>
  <commentList>
    <comment ref="C4" authorId="0">
      <text>
        <r>
          <rPr>
            <b/>
            <sz val="16"/>
            <rFont val="ＭＳ Ｐゴシック"/>
            <family val="3"/>
          </rPr>
          <t>団体名を選択すると変更届に宛先が表示されますので、各団体毎に印刷をすることができます。</t>
        </r>
      </text>
    </comment>
    <comment ref="AH3" authorId="1">
      <text>
        <r>
          <rPr>
            <b/>
            <sz val="9"/>
            <rFont val="ＭＳ Ｐゴシック"/>
            <family val="3"/>
          </rPr>
          <t>届出日を入力してください</t>
        </r>
      </text>
    </comment>
  </commentList>
</comments>
</file>

<file path=xl/comments2.xml><?xml version="1.0" encoding="utf-8"?>
<comments xmlns="http://schemas.openxmlformats.org/spreadsheetml/2006/main">
  <authors>
    <author>V0905</author>
  </authors>
  <commentList>
    <comment ref="C5" authorId="0">
      <text>
        <r>
          <rPr>
            <b/>
            <sz val="16"/>
            <rFont val="ＭＳ Ｐゴシック"/>
            <family val="3"/>
          </rPr>
          <t>団体名を選択すると委任状に宛先が表示されますので、各団体毎に印刷をすることができます。</t>
        </r>
      </text>
    </comment>
    <comment ref="D61" authorId="0">
      <text>
        <r>
          <rPr>
            <b/>
            <sz val="16"/>
            <rFont val="ＭＳ Ｐゴシック"/>
            <family val="3"/>
          </rPr>
          <t>団体名を選択すると使用印鑑届に宛先が表示されますので、各団体毎に印刷をすることができます。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C5" authorId="0">
      <text>
        <r>
          <rPr>
            <b/>
            <sz val="14"/>
            <rFont val="ＭＳ Ｐゴシック"/>
            <family val="3"/>
          </rPr>
          <t>団体名を選択すると委任状に宛先が表示されますので、各団体毎に印刷をすることができます。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0">
      <text>
        <r>
          <rPr>
            <b/>
            <sz val="14"/>
            <rFont val="ＭＳ Ｐゴシック"/>
            <family val="3"/>
          </rPr>
          <t>団体名を選択すると使用印鑑届に宛先が表示されますので、各団体毎に印刷をすることができます。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<sst xmlns="http://schemas.openxmlformats.org/spreadsheetml/2006/main" count="439" uniqueCount="337">
  <si>
    <t>※　選択してください。</t>
  </si>
  <si>
    <t>受付番号</t>
  </si>
  <si>
    <t>住所</t>
  </si>
  <si>
    <t>商号又は名称</t>
  </si>
  <si>
    <t>代表者氏名</t>
  </si>
  <si>
    <t>印</t>
  </si>
  <si>
    <t>　次のとおり変更があったので届出をします。</t>
  </si>
  <si>
    <t>変更内容</t>
  </si>
  <si>
    <t>変更事項</t>
  </si>
  <si>
    <t>変更前</t>
  </si>
  <si>
    <t>変更後</t>
  </si>
  <si>
    <t>変更年月日</t>
  </si>
  <si>
    <t>変更に伴う添付書類等</t>
  </si>
  <si>
    <t>商号・社名</t>
  </si>
  <si>
    <t>受任者</t>
  </si>
  <si>
    <t>使用印鑑届（原本）・委任状（原本）</t>
  </si>
  <si>
    <t>電話番号・ＦＡＸ番号等</t>
  </si>
  <si>
    <t>変更届のみ</t>
  </si>
  <si>
    <t>メールアドレス</t>
  </si>
  <si>
    <t>その他</t>
  </si>
  <si>
    <t>変更したことを証する書類（写し可）</t>
  </si>
  <si>
    <t>※提出部数　１部（複数の業種を登録している場合でも１部で可）</t>
  </si>
  <si>
    <t>　</t>
  </si>
  <si>
    <t>建－</t>
  </si>
  <si>
    <t>物－</t>
  </si>
  <si>
    <t>測－</t>
  </si>
  <si>
    <t>一般競争及び指名競争入札参加資格申請変更届</t>
  </si>
  <si>
    <t>履歴事項全部証明書（写し可）・印鑑証明書（写し可）・使用印鑑届（原本）・委任状（原本）</t>
  </si>
  <si>
    <t>履歴事項全部証明書（写し可）</t>
  </si>
  <si>
    <t>電話番号</t>
  </si>
  <si>
    <t>殿</t>
  </si>
  <si>
    <t>委　　　　　任　　　　　状</t>
  </si>
  <si>
    <t>〒</t>
  </si>
  <si>
    <t>委任者</t>
  </si>
  <si>
    <t>実印</t>
  </si>
  <si>
    <t>私は次の者を代理人として定め、下記の権限を委任します。</t>
  </si>
  <si>
    <t>代理人</t>
  </si>
  <si>
    <t>受任者氏名</t>
  </si>
  <si>
    <t/>
  </si>
  <si>
    <t>委任期間</t>
  </si>
  <si>
    <t>から</t>
  </si>
  <si>
    <t>まで</t>
  </si>
  <si>
    <t>入札及び見積りに関すること。</t>
  </si>
  <si>
    <t>　　契約代金の請求に関すること。</t>
  </si>
  <si>
    <t>契約締結に関すること。</t>
  </si>
  <si>
    <t>　　契約代金の受領に関すること。</t>
  </si>
  <si>
    <t>契約履行に関すること。</t>
  </si>
  <si>
    <t>　　上記各号に関し、復代理人を選任及び解任すること。</t>
  </si>
  <si>
    <t>※</t>
  </si>
  <si>
    <t>　　実印の欄は代表者印、印の欄は使用印になります。</t>
  </si>
  <si>
    <t>使　　用　　印　　鑑　　届</t>
  </si>
  <si>
    <t>使用印鑑</t>
  </si>
  <si>
    <t>左欄使用印鑑を使用する項目</t>
  </si>
  <si>
    <t>代表者名</t>
  </si>
  <si>
    <t>実印</t>
  </si>
  <si>
    <t>※支店等に委任をする場合の使用印鑑は受任者（支店長等）の使用印鑑になります。</t>
  </si>
  <si>
    <t>※項目により使用印鑑が異なる場合（項目により委任するものがある場合）は、使用し</t>
  </si>
  <si>
    <t>　ない項目を二重線で消して、それぞれ提出願います。</t>
  </si>
  <si>
    <t>委任しない権限については、二重線で消して下さい。</t>
  </si>
  <si>
    <t>その他</t>
  </si>
  <si>
    <t>　1　入札及び見積りに関すること。</t>
  </si>
  <si>
    <t>　2　契約締結に関すること。</t>
  </si>
  <si>
    <t>　3　契約履行に関すること。</t>
  </si>
  <si>
    <t>　4　契約代金の請求に関すること。</t>
  </si>
  <si>
    <t>　5　上記各号に関し、復代理人を選任及び解任すること。</t>
  </si>
  <si>
    <t>上記のとおり使用したいのでお届けします。</t>
  </si>
  <si>
    <t>委  　　  　　任　　　　    状</t>
  </si>
  <si>
    <t>4　  契約代金の請求に関すること。</t>
  </si>
  <si>
    <t>5　  契約代金の受領に関すること。</t>
  </si>
  <si>
    <t>6　  上記各号に関し、復代理人を選任及び解任すること。</t>
  </si>
  <si>
    <t>※　 実印の欄は代表者印、印の欄は使用印になります。</t>
  </si>
  <si>
    <t>○</t>
  </si>
  <si>
    <t>×</t>
  </si>
  <si>
    <t>　　</t>
  </si>
  <si>
    <t>3101</t>
  </si>
  <si>
    <t>文房具</t>
  </si>
  <si>
    <t>5601</t>
  </si>
  <si>
    <t>建物清掃</t>
  </si>
  <si>
    <t>3102</t>
  </si>
  <si>
    <t>パソコンサプライ用品</t>
  </si>
  <si>
    <t>5602</t>
  </si>
  <si>
    <t>受水槽、高架水槽、飲料水貯水槽清掃</t>
  </si>
  <si>
    <t>3103</t>
  </si>
  <si>
    <t>印章</t>
  </si>
  <si>
    <t>5603</t>
  </si>
  <si>
    <t>管清掃（管路調査、漏水調査、カメラ調査）</t>
  </si>
  <si>
    <t>3201</t>
  </si>
  <si>
    <t>家具</t>
  </si>
  <si>
    <t>5604</t>
  </si>
  <si>
    <t>浄化槽清掃</t>
  </si>
  <si>
    <t>3202</t>
  </si>
  <si>
    <t>パソコン、周辺機器</t>
  </si>
  <si>
    <t>5605</t>
  </si>
  <si>
    <t>害虫駆除</t>
  </si>
  <si>
    <t>3203</t>
  </si>
  <si>
    <t>複写機・ファクシミリ</t>
  </si>
  <si>
    <t>5606</t>
  </si>
  <si>
    <t>水質調査</t>
  </si>
  <si>
    <t>3204</t>
  </si>
  <si>
    <t>応用機器</t>
  </si>
  <si>
    <t>5609</t>
  </si>
  <si>
    <t>その他清掃</t>
  </si>
  <si>
    <t>3205</t>
  </si>
  <si>
    <t>印刷機</t>
  </si>
  <si>
    <t>5701</t>
  </si>
  <si>
    <t>除草・剪定</t>
  </si>
  <si>
    <t>3206</t>
  </si>
  <si>
    <t>写真機</t>
  </si>
  <si>
    <t>5801</t>
  </si>
  <si>
    <t>一般廃棄物収集運搬</t>
  </si>
  <si>
    <t>3207</t>
  </si>
  <si>
    <t>映写機</t>
  </si>
  <si>
    <t>5802</t>
  </si>
  <si>
    <t>一般廃棄物処分</t>
  </si>
  <si>
    <t>3301</t>
  </si>
  <si>
    <t>図書</t>
  </si>
  <si>
    <t>5803</t>
  </si>
  <si>
    <t>産業廃棄物収集運搬</t>
  </si>
  <si>
    <t>3302</t>
  </si>
  <si>
    <t>図書館用品</t>
  </si>
  <si>
    <t>5804</t>
  </si>
  <si>
    <t>産業廃棄物処分</t>
  </si>
  <si>
    <t>3401</t>
  </si>
  <si>
    <t>楽器</t>
  </si>
  <si>
    <t>5901</t>
  </si>
  <si>
    <t>建物総合管理</t>
  </si>
  <si>
    <t>3402</t>
  </si>
  <si>
    <t>視聴覚機器</t>
  </si>
  <si>
    <t>5902</t>
  </si>
  <si>
    <t>警備（常駐巡回警備）</t>
  </si>
  <si>
    <t>3403</t>
  </si>
  <si>
    <t>幼稚園・保育園教材</t>
  </si>
  <si>
    <t>5903</t>
  </si>
  <si>
    <t>警備（機械警備）</t>
  </si>
  <si>
    <t>3404</t>
  </si>
  <si>
    <t>小学校・中学校用品</t>
  </si>
  <si>
    <t>6001</t>
  </si>
  <si>
    <t>電気設備、自家用電気工作物</t>
  </si>
  <si>
    <t>3405</t>
  </si>
  <si>
    <t>スポーツ用品・体操遊具</t>
  </si>
  <si>
    <t>6002</t>
  </si>
  <si>
    <t>冷暖房・ボイラー設備</t>
  </si>
  <si>
    <t>3406</t>
  </si>
  <si>
    <t>教材用特注家具</t>
  </si>
  <si>
    <t>6003</t>
  </si>
  <si>
    <t>給排水衛生設備</t>
  </si>
  <si>
    <t>3501</t>
  </si>
  <si>
    <t>衛生管理用品</t>
  </si>
  <si>
    <t>6004</t>
  </si>
  <si>
    <t>機械設備（エレベータ・ダムウェータ・揚排水ポンプ）</t>
  </si>
  <si>
    <t>3502</t>
  </si>
  <si>
    <t>ギフト用品</t>
  </si>
  <si>
    <t>6005</t>
  </si>
  <si>
    <t>消防設備、地下タンク設備</t>
  </si>
  <si>
    <t>3503</t>
  </si>
  <si>
    <t>靴・雨具</t>
  </si>
  <si>
    <t>6006</t>
  </si>
  <si>
    <t>遊具</t>
  </si>
  <si>
    <t>3504</t>
  </si>
  <si>
    <t>建具・畳</t>
  </si>
  <si>
    <t>6007</t>
  </si>
  <si>
    <t>精密測定機器</t>
  </si>
  <si>
    <t>3601</t>
  </si>
  <si>
    <t>非常用食品</t>
  </si>
  <si>
    <t>6008</t>
  </si>
  <si>
    <t>通信設備（多重無線・電話交換機・放送等）</t>
  </si>
  <si>
    <t>3602</t>
  </si>
  <si>
    <t>食品・食材</t>
  </si>
  <si>
    <t>6009</t>
  </si>
  <si>
    <t>下水処理施設運転管理</t>
  </si>
  <si>
    <t>3701</t>
  </si>
  <si>
    <t>特注制服</t>
  </si>
  <si>
    <t>6010</t>
  </si>
  <si>
    <t>その他保守</t>
  </si>
  <si>
    <t>3702</t>
  </si>
  <si>
    <t>帽子</t>
  </si>
  <si>
    <t>6101</t>
  </si>
  <si>
    <t>バス運行</t>
  </si>
  <si>
    <t>3703</t>
  </si>
  <si>
    <t>タオル・寝具</t>
  </si>
  <si>
    <t>6102</t>
  </si>
  <si>
    <t>物品・書物等</t>
  </si>
  <si>
    <t>3704</t>
  </si>
  <si>
    <t>旗・のぼり</t>
  </si>
  <si>
    <t>6103</t>
  </si>
  <si>
    <t>旅行業</t>
  </si>
  <si>
    <t>3801</t>
  </si>
  <si>
    <t>カーテン・じゅうたん</t>
  </si>
  <si>
    <t>6201</t>
  </si>
  <si>
    <t>データエントリー</t>
  </si>
  <si>
    <t>3802</t>
  </si>
  <si>
    <t>シート・マット</t>
  </si>
  <si>
    <t>6202</t>
  </si>
  <si>
    <t>システム開発</t>
  </si>
  <si>
    <t>3901</t>
  </si>
  <si>
    <t>給食用厨房機器</t>
  </si>
  <si>
    <t>6301</t>
  </si>
  <si>
    <t>マイクロフィルム</t>
  </si>
  <si>
    <t>4001</t>
  </si>
  <si>
    <t>家電製品</t>
  </si>
  <si>
    <t>6302</t>
  </si>
  <si>
    <t>映像</t>
  </si>
  <si>
    <t>4002</t>
  </si>
  <si>
    <t>産業用電気機器</t>
  </si>
  <si>
    <t>6303</t>
  </si>
  <si>
    <t>ホームページ</t>
  </si>
  <si>
    <t>4003</t>
  </si>
  <si>
    <t>通信用機器</t>
  </si>
  <si>
    <t>6401</t>
  </si>
  <si>
    <t>会議録作成</t>
  </si>
  <si>
    <t>4004</t>
  </si>
  <si>
    <t>空調機器</t>
  </si>
  <si>
    <t>6402</t>
  </si>
  <si>
    <t>調査・計画策定（　　　　）</t>
  </si>
  <si>
    <t>4005</t>
  </si>
  <si>
    <t>音響・放送機器</t>
  </si>
  <si>
    <t>6403</t>
  </si>
  <si>
    <t>催事計画</t>
  </si>
  <si>
    <t>4006</t>
  </si>
  <si>
    <t>照明機器</t>
  </si>
  <si>
    <t>6404</t>
  </si>
  <si>
    <t>講師派遣（ＩＴ、資格取得等）</t>
  </si>
  <si>
    <t>4101</t>
  </si>
  <si>
    <t>自動車</t>
  </si>
  <si>
    <t>6405</t>
  </si>
  <si>
    <t>人材派遣</t>
  </si>
  <si>
    <t>4102</t>
  </si>
  <si>
    <t>消防車両</t>
  </si>
  <si>
    <t>6501</t>
  </si>
  <si>
    <t>移動入浴</t>
  </si>
  <si>
    <t>4103</t>
  </si>
  <si>
    <t>建設用特殊車両</t>
  </si>
  <si>
    <t>6502</t>
  </si>
  <si>
    <t>福祉用具レンタル</t>
  </si>
  <si>
    <t>4104</t>
  </si>
  <si>
    <t>自動車部品・修理</t>
  </si>
  <si>
    <t>6503</t>
  </si>
  <si>
    <t>給食調理</t>
  </si>
  <si>
    <t>4201</t>
  </si>
  <si>
    <t>燃料・オイル</t>
  </si>
  <si>
    <t>6601</t>
  </si>
  <si>
    <t>ＯＡ機器（パソコン、複写機、印刷機、ファクシミリ等）</t>
  </si>
  <si>
    <t>4301</t>
  </si>
  <si>
    <t>理化学機械器具</t>
  </si>
  <si>
    <t>6602</t>
  </si>
  <si>
    <t>プレハブ（倉庫・トイレ等）</t>
  </si>
  <si>
    <t>4302</t>
  </si>
  <si>
    <t>計測用機械器具</t>
  </si>
  <si>
    <t>6603</t>
  </si>
  <si>
    <t>4303</t>
  </si>
  <si>
    <t>産業用機械器具</t>
  </si>
  <si>
    <t>6604</t>
  </si>
  <si>
    <t>上記以外の物品</t>
  </si>
  <si>
    <t>4304</t>
  </si>
  <si>
    <t>農林業用機械器具</t>
  </si>
  <si>
    <t>6701</t>
  </si>
  <si>
    <t>調査研究（市場・都市・交通・世論）分析、解析、測定</t>
  </si>
  <si>
    <t>4401</t>
  </si>
  <si>
    <t>活版印刷・平板印刷</t>
  </si>
  <si>
    <t>6801</t>
  </si>
  <si>
    <t>除融雪業務</t>
  </si>
  <si>
    <t>4402</t>
  </si>
  <si>
    <t>フォーム印刷</t>
  </si>
  <si>
    <t>6901</t>
  </si>
  <si>
    <t>4403</t>
  </si>
  <si>
    <t>封筒</t>
  </si>
  <si>
    <t>4404</t>
  </si>
  <si>
    <t>地図印刷</t>
  </si>
  <si>
    <t>4501</t>
  </si>
  <si>
    <t>複写業務</t>
  </si>
  <si>
    <t>4601</t>
  </si>
  <si>
    <t>医薬品</t>
  </si>
  <si>
    <t>4602</t>
  </si>
  <si>
    <t>工業用薬品</t>
  </si>
  <si>
    <t>4603</t>
  </si>
  <si>
    <t>衛生用薬剤</t>
  </si>
  <si>
    <t>4604</t>
  </si>
  <si>
    <t>防疫剤</t>
  </si>
  <si>
    <t>4605</t>
  </si>
  <si>
    <t>農作業用薬剤</t>
  </si>
  <si>
    <t>4606</t>
  </si>
  <si>
    <t>道路凍結防止剤</t>
  </si>
  <si>
    <t>4701</t>
  </si>
  <si>
    <t>医療機器</t>
  </si>
  <si>
    <t>4702</t>
  </si>
  <si>
    <t>介護用品</t>
  </si>
  <si>
    <t>4801</t>
  </si>
  <si>
    <t>農業園芸用品</t>
  </si>
  <si>
    <t>4901</t>
  </si>
  <si>
    <t>鉄鋼・非鉄製品</t>
  </si>
  <si>
    <t>4902</t>
  </si>
  <si>
    <t>仮設資材</t>
  </si>
  <si>
    <t>4903</t>
  </si>
  <si>
    <t>セメント・石灰</t>
  </si>
  <si>
    <t>4904</t>
  </si>
  <si>
    <t>道路建設資材</t>
  </si>
  <si>
    <t>4905</t>
  </si>
  <si>
    <t>木材・骨材</t>
  </si>
  <si>
    <t>5001</t>
  </si>
  <si>
    <t>看板</t>
  </si>
  <si>
    <t>5002</t>
  </si>
  <si>
    <t>展示品</t>
  </si>
  <si>
    <t>5003</t>
  </si>
  <si>
    <t>シール・プレート</t>
  </si>
  <si>
    <t>5101</t>
  </si>
  <si>
    <t>大型ごみ焼却炉</t>
  </si>
  <si>
    <t>5102</t>
  </si>
  <si>
    <t>生ごみ処理機</t>
  </si>
  <si>
    <t>5201</t>
  </si>
  <si>
    <t>消防ポンプ・ホース</t>
  </si>
  <si>
    <t>5202</t>
  </si>
  <si>
    <t>消火器</t>
  </si>
  <si>
    <t>5301</t>
  </si>
  <si>
    <t>水道用品</t>
  </si>
  <si>
    <t>5401</t>
  </si>
  <si>
    <t>警報装置</t>
  </si>
  <si>
    <t>5402</t>
  </si>
  <si>
    <t>監視装置</t>
  </si>
  <si>
    <t>5501</t>
  </si>
  <si>
    <t>※　選択してください。</t>
  </si>
  <si>
    <t>※　選択してください。</t>
  </si>
  <si>
    <t xml:space="preserve"> </t>
  </si>
  <si>
    <t>塩　竈　市　長</t>
  </si>
  <si>
    <t>多賀城市長　及び　多賀城市水道事業管理者　</t>
  </si>
  <si>
    <t>松　島　町　長</t>
  </si>
  <si>
    <t>七　ヶ　浜　町　長</t>
  </si>
  <si>
    <t>利　府　町　長</t>
  </si>
  <si>
    <t>大　和　町　長</t>
  </si>
  <si>
    <t>大　郷　町　長</t>
  </si>
  <si>
    <t>富　谷　町　長</t>
  </si>
  <si>
    <t>大　衡　村　長</t>
  </si>
  <si>
    <t>塩釜地区消防事務組合管理者</t>
  </si>
  <si>
    <t>黒川地域行政事務組合理事会　理事長</t>
  </si>
  <si>
    <t>宮城東部衛生処理組合管理者</t>
  </si>
  <si>
    <t>　　年　　月　　日　</t>
  </si>
  <si>
    <t>　　年　　月　　日</t>
  </si>
  <si>
    <t>　　年　　月　　日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</si>
</sst>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  <numFmt numFmtId="178" formatCode="###\-####"/>
    <numFmt numFmtId="179" formatCode="[&lt;=999]000;[&lt;=9999]000\-00;000\-0000"/>
    <numFmt numFmtId="180" formatCode="General;\-General;"/>
    <numFmt numFmtId="181" formatCode="[$-411]g/&quot;以&quot;&quot;上&quot;"/>
    <numFmt numFmtId="182" formatCode="#&quot;以&quot;&quot;上&quot;"/>
    <numFmt numFmtId="183" formatCode="[$-411]ge\.m\.d;@"/>
    <numFmt numFmtId="184" formatCode="[$-411]ge\.m\.d&quot;（&quot;aaa&quot;）&quot;"/>
    <numFmt numFmtId="185" formatCode="mmm\-yyyy"/>
    <numFmt numFmtId="186" formatCode=";;;"/>
    <numFmt numFmtId="187" formatCode="[$-411]ggge&quot;年&quot;m&quot;月&quot;d&quot;日&quot;;@"/>
    <numFmt numFmtId="188" formatCode="0_ "/>
    <numFmt numFmtId="189" formatCode="###0"/>
    <numFmt numFmtId="190" formatCode="m&quot;月&quot;d&quot;日&quot;;@"/>
    <numFmt numFmtId="191" formatCode="0&quot;団体&quot;"/>
    <numFmt numFmtId="192" formatCode="#,##0.0;[Red]\-#,##0.0"/>
    <numFmt numFmtId="193" formatCode="#,##0_);[Red]\(#,##0\)"/>
  </numFmts>
  <fonts count="49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1"/>
      <name val="ＭＳ Ｐ明朝"/>
      <family val="1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明朝"/>
      <family val="1"/>
    </font>
    <font>
      <sz val="12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42">
    <xf numFmtId="0" fontId="0" fillId="0" borderId="0" xfId="0" applyAlignment="1">
      <alignment vertical="center"/>
    </xf>
    <xf numFmtId="0" fontId="4" fillId="0" borderId="0" xfId="61" applyFont="1" applyAlignment="1">
      <alignment horizontal="center"/>
      <protection/>
    </xf>
    <xf numFmtId="0" fontId="5" fillId="0" borderId="0" xfId="61" applyFont="1">
      <alignment/>
      <protection/>
    </xf>
    <xf numFmtId="0" fontId="5" fillId="0" borderId="0" xfId="61" applyFont="1" applyAlignment="1">
      <alignment horizontal="distributed"/>
      <protection/>
    </xf>
    <xf numFmtId="0" fontId="5" fillId="0" borderId="0" xfId="61" applyFont="1" applyAlignment="1">
      <alignment horizontal="distributed" vertical="center"/>
      <protection/>
    </xf>
    <xf numFmtId="0" fontId="5" fillId="0" borderId="0" xfId="61" applyFont="1" applyAlignment="1">
      <alignment horizontal="center" vertical="center"/>
      <protection/>
    </xf>
    <xf numFmtId="0" fontId="0" fillId="0" borderId="0" xfId="61">
      <alignment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horizontal="center"/>
      <protection/>
    </xf>
    <xf numFmtId="0" fontId="0" fillId="0" borderId="0" xfId="61" applyNumberFormat="1" applyFill="1" applyBorder="1" applyAlignment="1">
      <alignment vertical="top"/>
      <protection/>
    </xf>
    <xf numFmtId="0" fontId="5" fillId="0" borderId="0" xfId="61" applyFont="1" applyAlignment="1">
      <alignment vertical="center"/>
      <protection/>
    </xf>
    <xf numFmtId="0" fontId="4" fillId="0" borderId="0" xfId="61" applyFont="1" applyAlignment="1">
      <alignment/>
      <protection/>
    </xf>
    <xf numFmtId="0" fontId="5" fillId="0" borderId="0" xfId="61" applyFont="1" applyBorder="1" applyAlignment="1">
      <alignment horizontal="left" vertical="center" wrapText="1"/>
      <protection/>
    </xf>
    <xf numFmtId="183" fontId="5" fillId="0" borderId="0" xfId="61" applyNumberFormat="1" applyFont="1" applyBorder="1" applyAlignment="1">
      <alignment horizontal="left" wrapText="1"/>
      <protection/>
    </xf>
    <xf numFmtId="0" fontId="7" fillId="0" borderId="0" xfId="61" applyFont="1" applyAlignment="1">
      <alignment/>
      <protection/>
    </xf>
    <xf numFmtId="0" fontId="5" fillId="0" borderId="10" xfId="61" applyFont="1" applyBorder="1" applyAlignment="1" applyProtection="1">
      <alignment horizontal="center" vertical="center"/>
      <protection locked="0"/>
    </xf>
    <xf numFmtId="0" fontId="5" fillId="0" borderId="0" xfId="61" applyFont="1" applyProtection="1">
      <alignment/>
      <protection locked="0"/>
    </xf>
    <xf numFmtId="0" fontId="0" fillId="0" borderId="0" xfId="61" applyFont="1" applyProtection="1">
      <alignment/>
      <protection/>
    </xf>
    <xf numFmtId="0" fontId="0" fillId="0" borderId="0" xfId="61" applyFont="1">
      <alignment/>
      <protection/>
    </xf>
    <xf numFmtId="0" fontId="0" fillId="0" borderId="0" xfId="61" applyFont="1" applyProtection="1">
      <alignment/>
      <protection/>
    </xf>
    <xf numFmtId="0" fontId="5" fillId="0" borderId="0" xfId="61" applyFont="1" applyProtection="1">
      <alignment/>
      <protection/>
    </xf>
    <xf numFmtId="0" fontId="0" fillId="0" borderId="11" xfId="61" applyFont="1" applyBorder="1" applyAlignment="1" applyProtection="1">
      <alignment horizontal="center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11" fillId="0" borderId="0" xfId="61" applyFont="1" applyAlignment="1" applyProtection="1">
      <alignment vertical="center"/>
      <protection/>
    </xf>
    <xf numFmtId="0" fontId="0" fillId="0" borderId="0" xfId="61" applyFont="1" applyAlignment="1" applyProtection="1">
      <alignment/>
      <protection/>
    </xf>
    <xf numFmtId="0" fontId="0" fillId="0" borderId="0" xfId="61" applyFont="1" applyAlignment="1" applyProtection="1">
      <alignment shrinkToFit="1"/>
      <protection/>
    </xf>
    <xf numFmtId="0" fontId="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left"/>
      <protection/>
    </xf>
    <xf numFmtId="49" fontId="0" fillId="0" borderId="0" xfId="61" applyNumberFormat="1" applyFont="1" applyProtection="1">
      <alignment/>
      <protection/>
    </xf>
    <xf numFmtId="58" fontId="0" fillId="0" borderId="0" xfId="61" applyNumberFormat="1" applyFont="1" applyAlignment="1" applyProtection="1">
      <alignment horizontal="center"/>
      <protection/>
    </xf>
    <xf numFmtId="0" fontId="0" fillId="0" borderId="11" xfId="61" applyFont="1" applyFill="1" applyBorder="1" applyAlignment="1" applyProtection="1">
      <alignment horizontal="center" vertical="center"/>
      <protection/>
    </xf>
    <xf numFmtId="0" fontId="0" fillId="0" borderId="0" xfId="61" applyNumberFormat="1" applyFont="1" applyProtection="1">
      <alignment/>
      <protection/>
    </xf>
    <xf numFmtId="0" fontId="0" fillId="0" borderId="0" xfId="6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distributed"/>
      <protection/>
    </xf>
    <xf numFmtId="0" fontId="0" fillId="0" borderId="0" xfId="61" applyNumberFormat="1" applyFont="1" applyAlignment="1" applyProtection="1">
      <alignment horizontal="center" vertical="center"/>
      <protection/>
    </xf>
    <xf numFmtId="0" fontId="0" fillId="0" borderId="0" xfId="61" applyFont="1" applyBorder="1" applyProtection="1">
      <alignment/>
      <protection/>
    </xf>
    <xf numFmtId="0" fontId="0" fillId="0" borderId="0" xfId="61" applyFont="1" applyAlignment="1" applyProtection="1">
      <alignment horizontal="center"/>
      <protection/>
    </xf>
    <xf numFmtId="179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vertical="center"/>
      <protection/>
    </xf>
    <xf numFmtId="0" fontId="0" fillId="0" borderId="0" xfId="61" applyNumberFormat="1" applyFont="1" applyAlignment="1" applyProtection="1">
      <alignment horizontal="left" vertical="center"/>
      <protection/>
    </xf>
    <xf numFmtId="0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NumberFormat="1" applyFont="1" applyAlignment="1" applyProtection="1">
      <alignment vertical="center" shrinkToFit="1"/>
      <protection/>
    </xf>
    <xf numFmtId="0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 horizontal="center" vertical="center" shrinkToFit="1"/>
      <protection/>
    </xf>
    <xf numFmtId="0" fontId="8" fillId="0" borderId="0" xfId="61" applyFont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  <xf numFmtId="58" fontId="0" fillId="0" borderId="0" xfId="61" applyNumberFormat="1" applyFont="1" applyAlignment="1" applyProtection="1">
      <alignment horizontal="distributed"/>
      <protection/>
    </xf>
    <xf numFmtId="0" fontId="8" fillId="0" borderId="0" xfId="61" applyFont="1" applyFill="1" applyAlignment="1" applyProtection="1">
      <alignment horizontal="center"/>
      <protection/>
    </xf>
    <xf numFmtId="0" fontId="8" fillId="0" borderId="0" xfId="61" applyFont="1" applyFill="1" applyProtection="1">
      <alignment/>
      <protection/>
    </xf>
    <xf numFmtId="0" fontId="8" fillId="0" borderId="0" xfId="61" applyFont="1">
      <alignment/>
      <protection/>
    </xf>
    <xf numFmtId="0" fontId="8" fillId="0" borderId="0" xfId="61" applyFont="1" applyFill="1" applyAlignment="1" applyProtection="1">
      <alignment horizontal="right"/>
      <protection/>
    </xf>
    <xf numFmtId="0" fontId="8" fillId="0" borderId="0" xfId="61" applyFont="1" applyProtection="1">
      <alignment/>
      <protection/>
    </xf>
    <xf numFmtId="0" fontId="8" fillId="0" borderId="0" xfId="61" applyFont="1" applyAlignment="1" applyProtection="1">
      <alignment horizontal="right"/>
      <protection/>
    </xf>
    <xf numFmtId="0" fontId="10" fillId="0" borderId="0" xfId="61" applyFont="1" applyAlignment="1" applyProtection="1">
      <alignment horizontal="right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0" xfId="61" applyFont="1" applyAlignment="1" applyProtection="1">
      <alignment vertical="center"/>
      <protection/>
    </xf>
    <xf numFmtId="0" fontId="0" fillId="0" borderId="12" xfId="61" applyFont="1" applyBorder="1" applyAlignment="1" applyProtection="1">
      <alignment horizontal="center" vertic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0" fillId="0" borderId="13" xfId="61" applyFont="1" applyBorder="1" applyAlignment="1" applyProtection="1">
      <alignment horizontal="center" vertical="center"/>
      <protection/>
    </xf>
    <xf numFmtId="0" fontId="0" fillId="0" borderId="12" xfId="61" applyFont="1" applyBorder="1" applyProtection="1">
      <alignment/>
      <protection/>
    </xf>
    <xf numFmtId="0" fontId="0" fillId="0" borderId="13" xfId="61" applyFont="1" applyBorder="1" applyProtection="1">
      <alignment/>
      <protection/>
    </xf>
    <xf numFmtId="0" fontId="0" fillId="0" borderId="0" xfId="0" applyBorder="1" applyAlignment="1">
      <alignment vertical="center"/>
    </xf>
    <xf numFmtId="0" fontId="0" fillId="0" borderId="0" xfId="61" applyFont="1" applyBorder="1" applyAlignment="1" applyProtection="1">
      <alignment vertical="center"/>
      <protection/>
    </xf>
    <xf numFmtId="0" fontId="0" fillId="0" borderId="12" xfId="61" applyFont="1" applyBorder="1" applyAlignment="1" applyProtection="1">
      <alignment vertical="center"/>
      <protection/>
    </xf>
    <xf numFmtId="0" fontId="0" fillId="0" borderId="12" xfId="0" applyBorder="1" applyAlignment="1">
      <alignment vertical="center"/>
    </xf>
    <xf numFmtId="0" fontId="0" fillId="0" borderId="0" xfId="61" applyFont="1" applyBorder="1" applyAlignment="1" applyProtection="1">
      <alignment horizontal="right" vertical="center"/>
      <protection/>
    </xf>
    <xf numFmtId="0" fontId="0" fillId="0" borderId="14" xfId="61" applyFont="1" applyBorder="1" applyProtection="1">
      <alignment/>
      <protection/>
    </xf>
    <xf numFmtId="0" fontId="0" fillId="0" borderId="15" xfId="61" applyFont="1" applyBorder="1" applyProtection="1">
      <alignment/>
      <protection/>
    </xf>
    <xf numFmtId="0" fontId="0" fillId="0" borderId="16" xfId="61" applyFont="1" applyBorder="1" applyProtection="1">
      <alignment/>
      <protection/>
    </xf>
    <xf numFmtId="0" fontId="0" fillId="0" borderId="15" xfId="0" applyBorder="1" applyAlignment="1">
      <alignment vertical="center"/>
    </xf>
    <xf numFmtId="0" fontId="0" fillId="0" borderId="0" xfId="61" applyFont="1">
      <alignment/>
      <protection/>
    </xf>
    <xf numFmtId="0" fontId="0" fillId="0" borderId="0" xfId="61" applyNumberFormat="1" applyFont="1" applyFill="1" applyBorder="1" applyAlignment="1">
      <alignment vertical="top"/>
      <protection/>
    </xf>
    <xf numFmtId="0" fontId="0" fillId="0" borderId="0" xfId="61" applyFont="1" applyAlignment="1">
      <alignment/>
      <protection/>
    </xf>
    <xf numFmtId="58" fontId="0" fillId="0" borderId="0" xfId="61" applyNumberFormat="1" applyFont="1" applyBorder="1" applyAlignment="1" applyProtection="1">
      <alignment/>
      <protection/>
    </xf>
    <xf numFmtId="58" fontId="0" fillId="0" borderId="0" xfId="61" applyNumberFormat="1" applyFont="1" applyAlignment="1" applyProtection="1">
      <alignment/>
      <protection/>
    </xf>
    <xf numFmtId="0" fontId="8" fillId="0" borderId="0" xfId="61" applyFont="1" applyAlignment="1" applyProtection="1">
      <alignment horizontal="left"/>
      <protection/>
    </xf>
    <xf numFmtId="0" fontId="0" fillId="0" borderId="12" xfId="61" applyFont="1" applyBorder="1" applyAlignment="1" applyProtection="1">
      <alignment horizontal="left" vertical="center"/>
      <protection/>
    </xf>
    <xf numFmtId="0" fontId="0" fillId="0" borderId="13" xfId="61" applyFont="1" applyBorder="1" applyAlignment="1" applyProtection="1">
      <alignment horizontal="center"/>
      <protection/>
    </xf>
    <xf numFmtId="0" fontId="5" fillId="0" borderId="10" xfId="61" applyFont="1" applyBorder="1" applyAlignment="1">
      <alignment vertical="center"/>
      <protection/>
    </xf>
    <xf numFmtId="0" fontId="5" fillId="0" borderId="11" xfId="61" applyFont="1" applyBorder="1">
      <alignment/>
      <protection/>
    </xf>
    <xf numFmtId="58" fontId="0" fillId="0" borderId="0" xfId="61" applyNumberFormat="1" applyFont="1" applyBorder="1" applyAlignment="1" applyProtection="1">
      <alignment/>
      <protection locked="0"/>
    </xf>
    <xf numFmtId="58" fontId="13" fillId="0" borderId="0" xfId="61" applyNumberFormat="1" applyFont="1" applyBorder="1" applyAlignment="1" applyProtection="1">
      <alignment/>
      <protection locked="0"/>
    </xf>
    <xf numFmtId="0" fontId="0" fillId="0" borderId="0" xfId="61" applyNumberFormat="1" applyFont="1" applyAlignment="1" applyProtection="1">
      <alignment horizontal="right" vertical="center"/>
      <protection/>
    </xf>
    <xf numFmtId="179" fontId="0" fillId="0" borderId="0" xfId="61" applyNumberFormat="1" applyFont="1" applyAlignment="1" applyProtection="1">
      <alignment horizontal="left"/>
      <protection/>
    </xf>
    <xf numFmtId="0" fontId="0" fillId="0" borderId="0" xfId="61" applyNumberFormat="1" applyFont="1" applyAlignment="1" applyProtection="1">
      <alignment shrinkToFit="1"/>
      <protection/>
    </xf>
    <xf numFmtId="0" fontId="0" fillId="0" borderId="0" xfId="61" applyNumberFormat="1" applyFont="1" applyAlignment="1" applyProtection="1">
      <alignment horizontal="left" shrinkToFit="1"/>
      <protection/>
    </xf>
    <xf numFmtId="0" fontId="0" fillId="0" borderId="0" xfId="61" applyNumberFormat="1" applyFont="1" applyAlignment="1" applyProtection="1">
      <alignment horizontal="right" vertical="center" shrinkToFit="1"/>
      <protection/>
    </xf>
    <xf numFmtId="0" fontId="9" fillId="0" borderId="0" xfId="61" applyFont="1" applyProtection="1">
      <alignment/>
      <protection/>
    </xf>
    <xf numFmtId="0" fontId="12" fillId="0" borderId="0" xfId="61" applyFont="1" applyProtection="1">
      <alignment/>
      <protection/>
    </xf>
    <xf numFmtId="0" fontId="8" fillId="0" borderId="0" xfId="61" applyFont="1" applyAlignment="1">
      <alignment horizontal="center"/>
      <protection/>
    </xf>
    <xf numFmtId="0" fontId="0" fillId="0" borderId="0" xfId="61" applyFont="1" applyBorder="1" applyAlignment="1" applyProtection="1">
      <alignment horizontal="center"/>
      <protection/>
    </xf>
    <xf numFmtId="0" fontId="0" fillId="0" borderId="0" xfId="61" applyFont="1" applyBorder="1" applyAlignment="1" applyProtection="1">
      <alignment horizontal="center" vertical="center"/>
      <protection/>
    </xf>
    <xf numFmtId="0" fontId="5" fillId="0" borderId="12" xfId="61" applyFont="1" applyBorder="1" applyAlignment="1" applyProtection="1">
      <alignment vertical="top" wrapText="1"/>
      <protection locked="0"/>
    </xf>
    <xf numFmtId="0" fontId="5" fillId="0" borderId="0" xfId="61" applyFont="1" applyBorder="1" applyAlignment="1" applyProtection="1">
      <alignment vertical="top" wrapText="1"/>
      <protection locked="0"/>
    </xf>
    <xf numFmtId="183" fontId="5" fillId="0" borderId="14" xfId="61" applyNumberFormat="1" applyFont="1" applyBorder="1" applyAlignment="1" applyProtection="1">
      <alignment horizontal="center" vertical="top" wrapText="1"/>
      <protection locked="0"/>
    </xf>
    <xf numFmtId="183" fontId="5" fillId="0" borderId="15" xfId="61" applyNumberFormat="1" applyFont="1" applyBorder="1" applyAlignment="1" applyProtection="1">
      <alignment horizontal="center" vertical="top" wrapText="1"/>
      <protection locked="0"/>
    </xf>
    <xf numFmtId="183" fontId="5" fillId="0" borderId="16" xfId="61" applyNumberFormat="1" applyFont="1" applyBorder="1" applyAlignment="1" applyProtection="1">
      <alignment horizontal="center" vertical="top" wrapText="1"/>
      <protection locked="0"/>
    </xf>
    <xf numFmtId="183" fontId="5" fillId="0" borderId="17" xfId="61" applyNumberFormat="1" applyFont="1" applyBorder="1" applyAlignment="1" applyProtection="1">
      <alignment horizontal="center" vertical="top" wrapText="1"/>
      <protection locked="0"/>
    </xf>
    <xf numFmtId="183" fontId="5" fillId="0" borderId="18" xfId="61" applyNumberFormat="1" applyFont="1" applyBorder="1" applyAlignment="1" applyProtection="1">
      <alignment horizontal="center" vertical="top" wrapText="1"/>
      <protection locked="0"/>
    </xf>
    <xf numFmtId="183" fontId="5" fillId="0" borderId="19" xfId="61" applyNumberFormat="1" applyFont="1" applyBorder="1" applyAlignment="1" applyProtection="1">
      <alignment horizontal="center" vertical="top" wrapText="1"/>
      <protection locked="0"/>
    </xf>
    <xf numFmtId="183" fontId="5" fillId="0" borderId="12" xfId="61" applyNumberFormat="1" applyFont="1" applyBorder="1" applyAlignment="1" applyProtection="1">
      <alignment horizontal="center" vertical="top" wrapText="1"/>
      <protection locked="0"/>
    </xf>
    <xf numFmtId="183" fontId="5" fillId="0" borderId="0" xfId="61" applyNumberFormat="1" applyFont="1" applyBorder="1" applyAlignment="1" applyProtection="1">
      <alignment horizontal="center" vertical="top" wrapText="1"/>
      <protection locked="0"/>
    </xf>
    <xf numFmtId="183" fontId="5" fillId="0" borderId="13" xfId="61" applyNumberFormat="1" applyFont="1" applyBorder="1" applyAlignment="1" applyProtection="1">
      <alignment horizontal="center" vertical="top" wrapText="1"/>
      <protection locked="0"/>
    </xf>
    <xf numFmtId="0" fontId="5" fillId="0" borderId="17" xfId="61" applyFont="1" applyBorder="1" applyAlignment="1" applyProtection="1">
      <alignment vertical="top" wrapText="1"/>
      <protection locked="0"/>
    </xf>
    <xf numFmtId="0" fontId="5" fillId="0" borderId="18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distributed" vertical="center"/>
      <protection/>
    </xf>
    <xf numFmtId="0" fontId="5" fillId="0" borderId="20" xfId="61" applyFont="1" applyFill="1" applyBorder="1" applyAlignment="1">
      <alignment horizontal="center" vertical="center"/>
      <protection/>
    </xf>
    <xf numFmtId="0" fontId="5" fillId="0" borderId="14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 applyProtection="1">
      <alignment vertical="top" wrapText="1"/>
      <protection locked="0"/>
    </xf>
    <xf numFmtId="0" fontId="5" fillId="0" borderId="15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15" xfId="61" applyFont="1" applyBorder="1" applyAlignment="1" applyProtection="1">
      <alignment horizontal="left" vertical="center"/>
      <protection locked="0"/>
    </xf>
    <xf numFmtId="0" fontId="5" fillId="0" borderId="21" xfId="61" applyFont="1" applyFill="1" applyBorder="1" applyAlignment="1" applyProtection="1">
      <alignment horizontal="center" vertical="center" shrinkToFit="1"/>
      <protection locked="0"/>
    </xf>
    <xf numFmtId="0" fontId="5" fillId="0" borderId="10" xfId="61" applyFont="1" applyFill="1" applyBorder="1" applyAlignment="1" applyProtection="1">
      <alignment horizontal="center" vertical="center" shrinkToFit="1"/>
      <protection locked="0"/>
    </xf>
    <xf numFmtId="187" fontId="5" fillId="0" borderId="0" xfId="61" applyNumberFormat="1" applyFont="1" applyAlignment="1" applyProtection="1">
      <alignment horizontal="distributed"/>
      <protection locked="0"/>
    </xf>
    <xf numFmtId="0" fontId="5" fillId="0" borderId="0" xfId="61" applyFont="1" applyAlignment="1">
      <alignment horizontal="distributed" vertical="center"/>
      <protection/>
    </xf>
    <xf numFmtId="0" fontId="5" fillId="0" borderId="15" xfId="61" applyFont="1" applyBorder="1" applyAlignment="1" applyProtection="1">
      <alignment horizontal="center" vertical="center"/>
      <protection locked="0"/>
    </xf>
    <xf numFmtId="58" fontId="0" fillId="0" borderId="0" xfId="61" applyNumberFormat="1" applyFont="1" applyAlignment="1" applyProtection="1">
      <alignment horizontal="center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0" fillId="0" borderId="10" xfId="61" applyFont="1" applyFill="1" applyBorder="1" applyAlignment="1">
      <alignment horizontal="center" vertical="center" shrinkToFit="1"/>
      <protection/>
    </xf>
    <xf numFmtId="0" fontId="0" fillId="0" borderId="0" xfId="61" applyFont="1" applyAlignment="1" applyProtection="1">
      <alignment horizontal="distributed" vertical="center"/>
      <protection/>
    </xf>
    <xf numFmtId="58" fontId="0" fillId="0" borderId="0" xfId="61" applyNumberFormat="1" applyFont="1" applyAlignment="1" applyProtection="1">
      <alignment horizontal="center" vertical="top"/>
      <protection/>
    </xf>
    <xf numFmtId="0" fontId="0" fillId="0" borderId="21" xfId="61" applyFont="1" applyFill="1" applyBorder="1" applyAlignment="1">
      <alignment horizontal="center" vertical="center" shrinkToFit="1"/>
      <protection/>
    </xf>
    <xf numFmtId="0" fontId="11" fillId="0" borderId="0" xfId="61" applyFont="1" applyAlignment="1" applyProtection="1">
      <alignment horizontal="center" vertical="center"/>
      <protection/>
    </xf>
    <xf numFmtId="0" fontId="0" fillId="0" borderId="17" xfId="61" applyFont="1" applyBorder="1" applyAlignment="1" applyProtection="1">
      <alignment horizontal="center" vertical="center"/>
      <protection/>
    </xf>
    <xf numFmtId="0" fontId="0" fillId="0" borderId="18" xfId="61" applyFont="1" applyBorder="1" applyAlignment="1" applyProtection="1">
      <alignment horizontal="center" vertical="center"/>
      <protection/>
    </xf>
    <xf numFmtId="0" fontId="0" fillId="0" borderId="19" xfId="61" applyFont="1" applyBorder="1" applyAlignment="1" applyProtection="1">
      <alignment horizontal="center" vertical="center"/>
      <protection/>
    </xf>
    <xf numFmtId="0" fontId="0" fillId="0" borderId="14" xfId="61" applyFont="1" applyBorder="1" applyAlignment="1" applyProtection="1">
      <alignment horizontal="center" vertical="center"/>
      <protection/>
    </xf>
    <xf numFmtId="0" fontId="0" fillId="0" borderId="15" xfId="61" applyFont="1" applyBorder="1" applyAlignment="1" applyProtection="1">
      <alignment horizontal="center" vertical="center"/>
      <protection/>
    </xf>
    <xf numFmtId="0" fontId="0" fillId="0" borderId="16" xfId="61" applyFont="1" applyBorder="1" applyAlignment="1" applyProtection="1">
      <alignment horizontal="center" vertical="center"/>
      <protection/>
    </xf>
    <xf numFmtId="179" fontId="0" fillId="0" borderId="0" xfId="61" applyNumberFormat="1" applyFont="1" applyAlignment="1" applyProtection="1">
      <alignment horizontal="left" vertical="center" shrinkToFit="1"/>
      <protection/>
    </xf>
    <xf numFmtId="0" fontId="0" fillId="0" borderId="0" xfId="61" applyFont="1" applyAlignment="1" applyProtection="1">
      <alignment horizontal="distributed" vertical="center" wrapText="1"/>
      <protection/>
    </xf>
    <xf numFmtId="58" fontId="8" fillId="0" borderId="0" xfId="61" applyNumberFormat="1" applyFont="1" applyAlignment="1" applyProtection="1">
      <alignment horizontal="distributed" vertical="center"/>
      <protection/>
    </xf>
    <xf numFmtId="0" fontId="0" fillId="0" borderId="0" xfId="61" applyFont="1" applyAlignment="1" applyProtection="1">
      <alignment horizontal="center" vertical="center"/>
      <protection/>
    </xf>
    <xf numFmtId="0" fontId="0" fillId="0" borderId="21" xfId="61" applyFont="1" applyBorder="1" applyAlignment="1" applyProtection="1">
      <alignment horizontal="center" vertical="center" shrinkToFit="1"/>
      <protection/>
    </xf>
    <xf numFmtId="0" fontId="0" fillId="0" borderId="10" xfId="61" applyFont="1" applyBorder="1" applyAlignment="1" applyProtection="1">
      <alignment horizontal="center" vertical="center" shrinkToFit="1"/>
      <protection/>
    </xf>
    <xf numFmtId="58" fontId="8" fillId="0" borderId="0" xfId="61" applyNumberFormat="1" applyFont="1" applyAlignment="1" applyProtection="1">
      <alignment horizontal="distributed"/>
      <protection/>
    </xf>
    <xf numFmtId="0" fontId="0" fillId="0" borderId="0" xfId="61" applyFont="1" applyAlignment="1" applyProtection="1">
      <alignment horizontal="distributed"/>
      <protection/>
    </xf>
    <xf numFmtId="187" fontId="0" fillId="0" borderId="0" xfId="61" applyNumberFormat="1" applyFont="1" applyAlignment="1" applyProtection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統一様式集021" xfId="61"/>
    <cellStyle name="Followed Hyperlink" xfId="62"/>
    <cellStyle name="良い" xfId="63"/>
  </cellStyles>
  <dxfs count="4">
    <dxf>
      <fill>
        <patternFill>
          <bgColor rgb="FFCCFFFF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ont>
        <b val="0"/>
        <i val="0"/>
        <u val="none"/>
      </font>
      <fill>
        <patternFill>
          <bgColor indexed="41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9</xdr:row>
      <xdr:rowOff>152400</xdr:rowOff>
    </xdr:from>
    <xdr:to>
      <xdr:col>13</xdr:col>
      <xdr:colOff>676275</xdr:colOff>
      <xdr:row>13</xdr:row>
      <xdr:rowOff>38100</xdr:rowOff>
    </xdr:to>
    <xdr:sp>
      <xdr:nvSpPr>
        <xdr:cNvPr id="1" name="Oval 1"/>
        <xdr:cNvSpPr>
          <a:spLocks/>
        </xdr:cNvSpPr>
      </xdr:nvSpPr>
      <xdr:spPr>
        <a:xfrm>
          <a:off x="8039100" y="2085975"/>
          <a:ext cx="676275" cy="6477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666750</xdr:colOff>
      <xdr:row>23</xdr:row>
      <xdr:rowOff>180975</xdr:rowOff>
    </xdr:from>
    <xdr:to>
      <xdr:col>13</xdr:col>
      <xdr:colOff>657225</xdr:colOff>
      <xdr:row>27</xdr:row>
      <xdr:rowOff>47625</xdr:rowOff>
    </xdr:to>
    <xdr:sp>
      <xdr:nvSpPr>
        <xdr:cNvPr id="2" name="Oval 2"/>
        <xdr:cNvSpPr>
          <a:spLocks/>
        </xdr:cNvSpPr>
      </xdr:nvSpPr>
      <xdr:spPr>
        <a:xfrm>
          <a:off x="8020050" y="4695825"/>
          <a:ext cx="676275" cy="6286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65</xdr:row>
      <xdr:rowOff>171450</xdr:rowOff>
    </xdr:from>
    <xdr:to>
      <xdr:col>13</xdr:col>
      <xdr:colOff>619125</xdr:colOff>
      <xdr:row>68</xdr:row>
      <xdr:rowOff>180975</xdr:rowOff>
    </xdr:to>
    <xdr:sp>
      <xdr:nvSpPr>
        <xdr:cNvPr id="3" name="Oval 5"/>
        <xdr:cNvSpPr>
          <a:spLocks/>
        </xdr:cNvSpPr>
      </xdr:nvSpPr>
      <xdr:spPr>
        <a:xfrm>
          <a:off x="8086725" y="13077825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495300</xdr:colOff>
      <xdr:row>46</xdr:row>
      <xdr:rowOff>180975</xdr:rowOff>
    </xdr:from>
    <xdr:to>
      <xdr:col>4</xdr:col>
      <xdr:colOff>228600</xdr:colOff>
      <xdr:row>52</xdr:row>
      <xdr:rowOff>19050</xdr:rowOff>
    </xdr:to>
    <xdr:sp>
      <xdr:nvSpPr>
        <xdr:cNvPr id="4" name="Oval 5"/>
        <xdr:cNvSpPr>
          <a:spLocks/>
        </xdr:cNvSpPr>
      </xdr:nvSpPr>
      <xdr:spPr>
        <a:xfrm>
          <a:off x="1047750" y="9286875"/>
          <a:ext cx="971550" cy="9810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10</xdr:row>
      <xdr:rowOff>47625</xdr:rowOff>
    </xdr:from>
    <xdr:to>
      <xdr:col>14</xdr:col>
      <xdr:colOff>628650</xdr:colOff>
      <xdr:row>13</xdr:row>
      <xdr:rowOff>38100</xdr:rowOff>
    </xdr:to>
    <xdr:sp>
      <xdr:nvSpPr>
        <xdr:cNvPr id="1" name="Oval 3"/>
        <xdr:cNvSpPr>
          <a:spLocks/>
        </xdr:cNvSpPr>
      </xdr:nvSpPr>
      <xdr:spPr>
        <a:xfrm>
          <a:off x="8705850" y="2190750"/>
          <a:ext cx="581025" cy="56197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76200</xdr:colOff>
      <xdr:row>23</xdr:row>
      <xdr:rowOff>9525</xdr:rowOff>
    </xdr:from>
    <xdr:to>
      <xdr:col>14</xdr:col>
      <xdr:colOff>657225</xdr:colOff>
      <xdr:row>25</xdr:row>
      <xdr:rowOff>180975</xdr:rowOff>
    </xdr:to>
    <xdr:sp>
      <xdr:nvSpPr>
        <xdr:cNvPr id="2" name="Oval 4"/>
        <xdr:cNvSpPr>
          <a:spLocks/>
        </xdr:cNvSpPr>
      </xdr:nvSpPr>
      <xdr:spPr>
        <a:xfrm>
          <a:off x="8734425" y="4629150"/>
          <a:ext cx="581025" cy="55245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64</xdr:row>
      <xdr:rowOff>171450</xdr:rowOff>
    </xdr:from>
    <xdr:to>
      <xdr:col>13</xdr:col>
      <xdr:colOff>619125</xdr:colOff>
      <xdr:row>67</xdr:row>
      <xdr:rowOff>180975</xdr:rowOff>
    </xdr:to>
    <xdr:sp>
      <xdr:nvSpPr>
        <xdr:cNvPr id="3" name="Oval 5"/>
        <xdr:cNvSpPr>
          <a:spLocks/>
        </xdr:cNvSpPr>
      </xdr:nvSpPr>
      <xdr:spPr>
        <a:xfrm>
          <a:off x="8020050" y="12877800"/>
          <a:ext cx="571500" cy="581025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400050</xdr:colOff>
      <xdr:row>45</xdr:row>
      <xdr:rowOff>114300</xdr:rowOff>
    </xdr:from>
    <xdr:to>
      <xdr:col>4</xdr:col>
      <xdr:colOff>361950</xdr:colOff>
      <xdr:row>51</xdr:row>
      <xdr:rowOff>76200</xdr:rowOff>
    </xdr:to>
    <xdr:sp>
      <xdr:nvSpPr>
        <xdr:cNvPr id="4" name="Oval 5"/>
        <xdr:cNvSpPr>
          <a:spLocks/>
        </xdr:cNvSpPr>
      </xdr:nvSpPr>
      <xdr:spPr>
        <a:xfrm>
          <a:off x="962025" y="9020175"/>
          <a:ext cx="1095375" cy="1104900"/>
        </a:xfrm>
        <a:prstGeom prst="ellips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"/>
  <sheetViews>
    <sheetView view="pageBreakPreview" zoomScaleSheetLayoutView="100" zoomScalePageLayoutView="0" workbookViewId="0" topLeftCell="A16">
      <selection activeCell="AH3" sqref="AH3:AM3"/>
    </sheetView>
  </sheetViews>
  <sheetFormatPr defaultColWidth="3.625" defaultRowHeight="13.5"/>
  <cols>
    <col min="1" max="6" width="3.125" style="2" customWidth="1"/>
    <col min="7" max="7" width="3.625" style="2" customWidth="1"/>
    <col min="8" max="8" width="2.75390625" style="2" customWidth="1"/>
    <col min="9" max="39" width="3.125" style="2" customWidth="1"/>
    <col min="40" max="16384" width="3.625" style="2" customWidth="1"/>
  </cols>
  <sheetData>
    <row r="1" spans="1:41" ht="6" customHeight="1">
      <c r="A1" s="1"/>
      <c r="B1" s="1"/>
      <c r="C1" s="1"/>
      <c r="D1" s="1"/>
      <c r="E1" s="1"/>
      <c r="F1" s="1"/>
      <c r="G1" s="1"/>
      <c r="H1" s="1"/>
      <c r="I1" s="1"/>
      <c r="J1" s="1"/>
      <c r="AO1" s="1"/>
    </row>
    <row r="2" spans="8:28" ht="18" customHeight="1">
      <c r="H2" s="12"/>
      <c r="I2" s="12"/>
      <c r="J2" s="12"/>
      <c r="L2" s="15" t="s">
        <v>26</v>
      </c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</row>
    <row r="3" spans="34:39" ht="18" customHeight="1">
      <c r="AH3" s="117" t="s">
        <v>334</v>
      </c>
      <c r="AI3" s="117"/>
      <c r="AJ3" s="117"/>
      <c r="AK3" s="117"/>
      <c r="AL3" s="117"/>
      <c r="AM3" s="117"/>
    </row>
    <row r="4" spans="3:18" ht="21" customHeight="1">
      <c r="C4" s="115" t="s">
        <v>0</v>
      </c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81" t="s">
        <v>30</v>
      </c>
      <c r="R4" s="82"/>
    </row>
    <row r="5" spans="3:39" ht="18.75" customHeight="1">
      <c r="C5" s="3"/>
      <c r="D5" s="3"/>
      <c r="E5" s="3"/>
      <c r="F5" s="3"/>
      <c r="G5" s="3"/>
      <c r="H5" s="3"/>
      <c r="I5" s="3"/>
      <c r="J5" s="3"/>
      <c r="W5" s="118" t="s">
        <v>1</v>
      </c>
      <c r="X5" s="118"/>
      <c r="Y5" s="118"/>
      <c r="Z5" s="118"/>
      <c r="AA5" s="11"/>
      <c r="AB5" s="112" t="s">
        <v>23</v>
      </c>
      <c r="AC5" s="112"/>
      <c r="AD5" s="119"/>
      <c r="AE5" s="119"/>
      <c r="AF5" s="119"/>
      <c r="AG5" s="119"/>
      <c r="AH5" s="11"/>
      <c r="AI5" s="11"/>
      <c r="AJ5" s="11"/>
      <c r="AK5" s="11"/>
      <c r="AL5" s="11"/>
      <c r="AM5" s="11"/>
    </row>
    <row r="6" spans="3:39" ht="18.75" customHeight="1">
      <c r="C6" s="3"/>
      <c r="D6" s="3"/>
      <c r="E6" s="3"/>
      <c r="F6" s="3"/>
      <c r="G6" s="3"/>
      <c r="H6" s="3"/>
      <c r="I6" s="3"/>
      <c r="J6" s="3"/>
      <c r="W6" s="4"/>
      <c r="X6" s="4"/>
      <c r="Y6" s="4"/>
      <c r="Z6" s="4"/>
      <c r="AA6" s="5"/>
      <c r="AB6" s="113" t="s">
        <v>25</v>
      </c>
      <c r="AC6" s="113"/>
      <c r="AD6" s="119"/>
      <c r="AE6" s="119"/>
      <c r="AF6" s="119"/>
      <c r="AG6" s="119"/>
      <c r="AH6" s="5"/>
      <c r="AI6" s="5"/>
      <c r="AJ6" s="5"/>
      <c r="AK6" s="5"/>
      <c r="AL6" s="5"/>
      <c r="AM6" s="5"/>
    </row>
    <row r="7" spans="3:39" ht="18.75" customHeight="1">
      <c r="C7" s="3"/>
      <c r="D7" s="3"/>
      <c r="E7" s="3"/>
      <c r="F7" s="3"/>
      <c r="G7" s="3"/>
      <c r="H7" s="3"/>
      <c r="I7" s="3"/>
      <c r="J7" s="3"/>
      <c r="W7" s="4"/>
      <c r="X7" s="4"/>
      <c r="Y7" s="4"/>
      <c r="Z7" s="4"/>
      <c r="AA7" s="5"/>
      <c r="AB7" s="113" t="s">
        <v>24</v>
      </c>
      <c r="AC7" s="113"/>
      <c r="AD7" s="119"/>
      <c r="AE7" s="119"/>
      <c r="AF7" s="119"/>
      <c r="AG7" s="119"/>
      <c r="AH7" s="5"/>
      <c r="AI7" s="5"/>
      <c r="AJ7" s="5"/>
      <c r="AK7" s="5"/>
      <c r="AL7" s="5"/>
      <c r="AM7" s="5"/>
    </row>
    <row r="8" spans="3:39" ht="6.75" customHeight="1">
      <c r="C8" s="3"/>
      <c r="D8" s="3"/>
      <c r="E8" s="3"/>
      <c r="F8" s="3"/>
      <c r="G8" s="3"/>
      <c r="H8" s="3"/>
      <c r="I8" s="3"/>
      <c r="J8" s="3"/>
      <c r="W8" s="4"/>
      <c r="X8" s="4"/>
      <c r="Y8" s="4"/>
      <c r="Z8" s="4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23:39" ht="22.5" customHeight="1">
      <c r="W9" s="108" t="s">
        <v>2</v>
      </c>
      <c r="X9" s="108"/>
      <c r="Y9" s="108"/>
      <c r="Z9" s="108"/>
      <c r="AA9" s="114" t="s">
        <v>321</v>
      </c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</row>
    <row r="10" spans="23:39" ht="22.5" customHeight="1">
      <c r="W10" s="108" t="s">
        <v>3</v>
      </c>
      <c r="X10" s="108"/>
      <c r="Y10" s="108"/>
      <c r="Z10" s="108"/>
      <c r="AA10" s="114" t="s">
        <v>321</v>
      </c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</row>
    <row r="11" spans="13:39" ht="22.5" customHeight="1">
      <c r="M11" s="6"/>
      <c r="N11" s="6"/>
      <c r="O11" s="6"/>
      <c r="W11" s="108" t="s">
        <v>4</v>
      </c>
      <c r="X11" s="108"/>
      <c r="Y11" s="108"/>
      <c r="Z11" s="108"/>
      <c r="AA11" s="114" t="s">
        <v>321</v>
      </c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6" t="s">
        <v>5</v>
      </c>
    </row>
    <row r="12" spans="13:15" ht="10.5" customHeight="1">
      <c r="M12" s="6"/>
      <c r="N12" s="6"/>
      <c r="O12" s="6"/>
    </row>
    <row r="13" spans="2:39" ht="15" customHeight="1">
      <c r="B13" s="7" t="s">
        <v>6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</row>
    <row r="14" spans="2:39" ht="5.25" customHeight="1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</row>
    <row r="15" spans="1:2" ht="15" customHeight="1">
      <c r="A15" s="9">
        <v>1</v>
      </c>
      <c r="B15" s="2" t="s">
        <v>7</v>
      </c>
    </row>
    <row r="16" spans="2:39" ht="18" customHeight="1">
      <c r="B16" s="109" t="s">
        <v>8</v>
      </c>
      <c r="C16" s="109"/>
      <c r="D16" s="109"/>
      <c r="E16" s="109"/>
      <c r="F16" s="109"/>
      <c r="G16" s="109"/>
      <c r="H16" s="109"/>
      <c r="I16" s="109"/>
      <c r="J16" s="109"/>
      <c r="K16" s="109" t="s">
        <v>9</v>
      </c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 t="s">
        <v>10</v>
      </c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 t="s">
        <v>11</v>
      </c>
      <c r="AH16" s="109"/>
      <c r="AI16" s="109"/>
      <c r="AJ16" s="109"/>
      <c r="AK16" s="109"/>
      <c r="AL16" s="109"/>
      <c r="AM16" s="109"/>
    </row>
    <row r="17" spans="2:39" s="17" customFormat="1" ht="46.5" customHeight="1">
      <c r="B17" s="106"/>
      <c r="C17" s="107"/>
      <c r="D17" s="107"/>
      <c r="E17" s="107"/>
      <c r="F17" s="107"/>
      <c r="G17" s="107"/>
      <c r="H17" s="107"/>
      <c r="I17" s="107"/>
      <c r="J17" s="107"/>
      <c r="K17" s="106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6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0"/>
      <c r="AH17" s="101"/>
      <c r="AI17" s="101"/>
      <c r="AJ17" s="101"/>
      <c r="AK17" s="101"/>
      <c r="AL17" s="101"/>
      <c r="AM17" s="102"/>
    </row>
    <row r="18" spans="2:39" s="17" customFormat="1" ht="46.5" customHeight="1">
      <c r="B18" s="95"/>
      <c r="C18" s="96"/>
      <c r="D18" s="96"/>
      <c r="E18" s="96"/>
      <c r="F18" s="96"/>
      <c r="G18" s="96"/>
      <c r="H18" s="96"/>
      <c r="I18" s="96"/>
      <c r="J18" s="96"/>
      <c r="K18" s="95"/>
      <c r="L18" s="96"/>
      <c r="M18" s="96"/>
      <c r="N18" s="96"/>
      <c r="O18" s="96"/>
      <c r="P18" s="96"/>
      <c r="Q18" s="96"/>
      <c r="R18" s="96"/>
      <c r="S18" s="96"/>
      <c r="T18" s="96"/>
      <c r="U18" s="96"/>
      <c r="V18" s="95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103"/>
      <c r="AH18" s="104"/>
      <c r="AI18" s="104"/>
      <c r="AJ18" s="104"/>
      <c r="AK18" s="104"/>
      <c r="AL18" s="104"/>
      <c r="AM18" s="105"/>
    </row>
    <row r="19" spans="2:39" s="17" customFormat="1" ht="46.5" customHeight="1">
      <c r="B19" s="95"/>
      <c r="C19" s="96"/>
      <c r="D19" s="96"/>
      <c r="E19" s="96"/>
      <c r="F19" s="96"/>
      <c r="G19" s="96"/>
      <c r="H19" s="96"/>
      <c r="I19" s="96"/>
      <c r="J19" s="96"/>
      <c r="K19" s="95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5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103"/>
      <c r="AH19" s="104"/>
      <c r="AI19" s="104"/>
      <c r="AJ19" s="104"/>
      <c r="AK19" s="104"/>
      <c r="AL19" s="104"/>
      <c r="AM19" s="105"/>
    </row>
    <row r="20" spans="2:39" s="17" customFormat="1" ht="46.5" customHeight="1">
      <c r="B20" s="110"/>
      <c r="C20" s="111"/>
      <c r="D20" s="111"/>
      <c r="E20" s="111"/>
      <c r="F20" s="111"/>
      <c r="G20" s="111"/>
      <c r="H20" s="111"/>
      <c r="I20" s="111"/>
      <c r="J20" s="111"/>
      <c r="K20" s="110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0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97"/>
      <c r="AH20" s="98"/>
      <c r="AI20" s="98"/>
      <c r="AJ20" s="98"/>
      <c r="AK20" s="98"/>
      <c r="AL20" s="98"/>
      <c r="AM20" s="99"/>
    </row>
    <row r="21" spans="2:39" ht="6" customHeight="1"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4"/>
      <c r="AH21" s="14"/>
      <c r="AI21" s="14"/>
      <c r="AJ21" s="14"/>
      <c r="AK21" s="14"/>
      <c r="AL21" s="14"/>
      <c r="AM21" s="14"/>
    </row>
    <row r="22" spans="1:2" ht="15.75" customHeight="1">
      <c r="A22" s="9">
        <v>2</v>
      </c>
      <c r="B22" s="2" t="s">
        <v>12</v>
      </c>
    </row>
    <row r="23" spans="2:10" ht="13.5">
      <c r="B23" s="2">
        <v>1</v>
      </c>
      <c r="C23" s="2" t="s">
        <v>13</v>
      </c>
      <c r="J23" s="2" t="s">
        <v>27</v>
      </c>
    </row>
    <row r="24" spans="2:10" ht="13.5">
      <c r="B24" s="2">
        <v>2</v>
      </c>
      <c r="C24" s="2" t="s">
        <v>4</v>
      </c>
      <c r="J24" s="2" t="s">
        <v>27</v>
      </c>
    </row>
    <row r="25" spans="2:10" ht="13.5">
      <c r="B25" s="2">
        <v>3</v>
      </c>
      <c r="C25" s="2" t="s">
        <v>2</v>
      </c>
      <c r="J25" s="2" t="s">
        <v>28</v>
      </c>
    </row>
    <row r="26" spans="2:10" ht="13.5">
      <c r="B26" s="2">
        <v>4</v>
      </c>
      <c r="C26" s="2" t="s">
        <v>14</v>
      </c>
      <c r="J26" s="2" t="s">
        <v>15</v>
      </c>
    </row>
    <row r="27" spans="2:10" ht="13.5">
      <c r="B27" s="2">
        <v>5</v>
      </c>
      <c r="C27" s="2" t="s">
        <v>16</v>
      </c>
      <c r="J27" s="2" t="s">
        <v>17</v>
      </c>
    </row>
    <row r="28" spans="2:10" ht="13.5">
      <c r="B28" s="2">
        <v>6</v>
      </c>
      <c r="C28" s="2" t="s">
        <v>18</v>
      </c>
      <c r="J28" s="2" t="s">
        <v>17</v>
      </c>
    </row>
    <row r="29" spans="2:10" ht="13.5">
      <c r="B29" s="2">
        <v>7</v>
      </c>
      <c r="C29" s="2" t="s">
        <v>19</v>
      </c>
      <c r="J29" s="2" t="s">
        <v>20</v>
      </c>
    </row>
    <row r="30" ht="13.5">
      <c r="B30" s="2" t="s">
        <v>21</v>
      </c>
    </row>
    <row r="33" spans="1:2" ht="13.5">
      <c r="A33" s="2" t="s">
        <v>22</v>
      </c>
      <c r="B33" s="2" t="s">
        <v>0</v>
      </c>
    </row>
    <row r="34" ht="13.5">
      <c r="A34" s="10"/>
    </row>
    <row r="35" spans="1:2" ht="13.5">
      <c r="A35" s="10"/>
      <c r="B35" s="75" t="s">
        <v>322</v>
      </c>
    </row>
    <row r="36" spans="1:2" ht="13.5">
      <c r="A36" s="10"/>
      <c r="B36" s="75" t="s">
        <v>323</v>
      </c>
    </row>
    <row r="37" spans="1:2" ht="13.5">
      <c r="A37" s="10"/>
      <c r="B37" s="75" t="s">
        <v>324</v>
      </c>
    </row>
    <row r="38" spans="1:2" ht="13.5">
      <c r="A38" s="10"/>
      <c r="B38" s="75" t="s">
        <v>325</v>
      </c>
    </row>
    <row r="39" spans="1:2" ht="13.5">
      <c r="A39" s="10"/>
      <c r="B39" s="75" t="s">
        <v>326</v>
      </c>
    </row>
    <row r="40" spans="1:2" ht="13.5">
      <c r="A40" s="10"/>
      <c r="B40" s="75" t="s">
        <v>327</v>
      </c>
    </row>
    <row r="41" spans="1:2" ht="13.5">
      <c r="A41" s="10"/>
      <c r="B41" s="75" t="s">
        <v>328</v>
      </c>
    </row>
    <row r="42" spans="1:2" ht="13.5">
      <c r="A42" s="10"/>
      <c r="B42" s="75" t="s">
        <v>329</v>
      </c>
    </row>
    <row r="43" spans="1:2" ht="13.5">
      <c r="A43" s="10"/>
      <c r="B43" s="75" t="s">
        <v>330</v>
      </c>
    </row>
    <row r="44" spans="1:2" ht="13.5">
      <c r="A44" s="10"/>
      <c r="B44" s="75" t="s">
        <v>331</v>
      </c>
    </row>
    <row r="45" spans="1:2" ht="13.5">
      <c r="A45" s="10"/>
      <c r="B45" s="74" t="s">
        <v>333</v>
      </c>
    </row>
    <row r="46" spans="1:2" ht="13.5">
      <c r="A46" s="10"/>
      <c r="B46" s="74" t="s">
        <v>332</v>
      </c>
    </row>
  </sheetData>
  <sheetProtection/>
  <mergeCells count="35">
    <mergeCell ref="C4:P4"/>
    <mergeCell ref="AH3:AM3"/>
    <mergeCell ref="AA9:AM9"/>
    <mergeCell ref="AA10:AM10"/>
    <mergeCell ref="W5:Z5"/>
    <mergeCell ref="W9:Z9"/>
    <mergeCell ref="W10:Z10"/>
    <mergeCell ref="AD5:AG5"/>
    <mergeCell ref="AD6:AG6"/>
    <mergeCell ref="AD7:AG7"/>
    <mergeCell ref="AB5:AC5"/>
    <mergeCell ref="AB6:AC6"/>
    <mergeCell ref="AB7:AC7"/>
    <mergeCell ref="AA11:AL11"/>
    <mergeCell ref="AG16:AM16"/>
    <mergeCell ref="K17:U17"/>
    <mergeCell ref="B17:J17"/>
    <mergeCell ref="B18:J18"/>
    <mergeCell ref="W11:Z11"/>
    <mergeCell ref="B16:J16"/>
    <mergeCell ref="K16:U16"/>
    <mergeCell ref="K20:U20"/>
    <mergeCell ref="B20:J20"/>
    <mergeCell ref="V16:AF16"/>
    <mergeCell ref="V20:AF20"/>
    <mergeCell ref="B19:J19"/>
    <mergeCell ref="K18:U18"/>
    <mergeCell ref="K19:U19"/>
    <mergeCell ref="AG20:AM20"/>
    <mergeCell ref="AG17:AM17"/>
    <mergeCell ref="AG18:AM18"/>
    <mergeCell ref="AG19:AM19"/>
    <mergeCell ref="V17:AF17"/>
    <mergeCell ref="V18:AF18"/>
    <mergeCell ref="V19:AF19"/>
  </mergeCells>
  <conditionalFormatting sqref="C4">
    <cfRule type="cellIs" priority="1" dxfId="1" operator="equal" stopIfTrue="1">
      <formula>"※　選択してください。"</formula>
    </cfRule>
  </conditionalFormatting>
  <dataValidations count="1">
    <dataValidation type="list" allowBlank="1" showInputMessage="1" showErrorMessage="1" sqref="C4:P4">
      <formula1>$B$33:$B$46</formula1>
    </dataValidation>
  </dataValidations>
  <printOptions horizontalCentered="1" verticalCentered="1"/>
  <pageMargins left="0.7874015748031497" right="0.7" top="0.44" bottom="0.33" header="0.35" footer="0.2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T89"/>
  <sheetViews>
    <sheetView view="pageBreakPreview" zoomScaleNormal="80" zoomScaleSheetLayoutView="100" zoomScalePageLayoutView="0" workbookViewId="0" topLeftCell="A61">
      <selection activeCell="I26" sqref="I25:I26"/>
    </sheetView>
  </sheetViews>
  <sheetFormatPr defaultColWidth="9.00390625" defaultRowHeight="13.5"/>
  <cols>
    <col min="1" max="1" width="1.37890625" style="2" customWidth="1"/>
    <col min="2" max="2" width="5.875" style="2" customWidth="1"/>
    <col min="3" max="3" width="9.50390625" style="2" customWidth="1"/>
    <col min="4" max="4" width="6.75390625" style="2" customWidth="1"/>
    <col min="5" max="5" width="11.25390625" style="2" customWidth="1"/>
    <col min="6" max="6" width="3.50390625" style="2" customWidth="1"/>
    <col min="7" max="7" width="10.50390625" style="2" customWidth="1"/>
    <col min="8" max="8" width="11.125" style="2" customWidth="1"/>
    <col min="9" max="9" width="11.00390625" style="2" customWidth="1"/>
    <col min="10" max="11" width="9.00390625" style="2" customWidth="1"/>
    <col min="12" max="12" width="7.625" style="2" customWidth="1"/>
    <col min="13" max="15" width="9.00390625" style="2" customWidth="1"/>
    <col min="16" max="16" width="12.125" style="2" customWidth="1"/>
    <col min="17" max="17" width="6.75390625" style="2" customWidth="1"/>
    <col min="18" max="18" width="7.00390625" style="2" customWidth="1"/>
    <col min="19" max="16384" width="9.00390625" style="2" customWidth="1"/>
  </cols>
  <sheetData>
    <row r="1" spans="2:18" s="19" customFormat="1" ht="15" customHeight="1">
      <c r="B1" s="29"/>
      <c r="C1" s="2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2:18" s="19" customFormat="1" ht="22.5" customHeight="1">
      <c r="B2" s="20"/>
      <c r="C2" s="20"/>
      <c r="D2" s="20"/>
      <c r="E2" s="23"/>
      <c r="F2" s="18"/>
      <c r="G2" s="24"/>
      <c r="H2" s="18"/>
      <c r="I2" s="25" t="s">
        <v>31</v>
      </c>
      <c r="J2" s="24"/>
      <c r="K2" s="24"/>
      <c r="L2" s="24"/>
      <c r="M2" s="24"/>
      <c r="N2" s="24"/>
      <c r="O2" s="20"/>
      <c r="P2" s="20"/>
      <c r="Q2" s="20"/>
      <c r="R2" s="20"/>
    </row>
    <row r="3" spans="2:18" s="19" customFormat="1" ht="15" customHeight="1">
      <c r="B3" s="20"/>
      <c r="C3" s="20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  <c r="R3" s="20"/>
    </row>
    <row r="4" spans="2:18" s="19" customFormat="1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 t="s">
        <v>22</v>
      </c>
      <c r="P4" s="124" t="str">
        <f>'変更届'!AH3</f>
        <v>　　年　　月　　日　</v>
      </c>
      <c r="Q4" s="124"/>
      <c r="R4" s="124"/>
    </row>
    <row r="5" spans="2:18" s="19" customFormat="1" ht="24.75" customHeight="1">
      <c r="B5" s="20"/>
      <c r="C5" s="125" t="s">
        <v>0</v>
      </c>
      <c r="D5" s="122"/>
      <c r="E5" s="122"/>
      <c r="F5" s="122"/>
      <c r="G5" s="122"/>
      <c r="H5" s="122"/>
      <c r="I5" s="32" t="s">
        <v>30</v>
      </c>
      <c r="J5" s="20"/>
      <c r="K5" s="20"/>
      <c r="L5" s="20"/>
      <c r="M5" s="20"/>
      <c r="N5" s="20"/>
      <c r="O5" s="20"/>
      <c r="P5" s="20"/>
      <c r="Q5" s="20"/>
      <c r="R5" s="20"/>
    </row>
    <row r="6" spans="2:18" s="19" customFormat="1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</row>
    <row r="7" spans="2:18" s="19" customFormat="1" ht="15" customHeight="1">
      <c r="B7" s="20"/>
      <c r="C7" s="20"/>
      <c r="D7" s="23"/>
      <c r="E7" s="23"/>
      <c r="F7" s="18"/>
      <c r="G7" s="24"/>
      <c r="H7" s="36" t="s">
        <v>32</v>
      </c>
      <c r="I7" s="39"/>
      <c r="J7" s="40"/>
      <c r="K7" s="40"/>
      <c r="L7" s="41"/>
      <c r="M7" s="41"/>
      <c r="N7" s="41"/>
      <c r="O7" s="20"/>
      <c r="P7" s="20"/>
      <c r="Q7" s="20"/>
      <c r="R7" s="20"/>
    </row>
    <row r="8" spans="2:18" s="19" customFormat="1" ht="15" customHeight="1">
      <c r="B8" s="20"/>
      <c r="C8" s="23"/>
      <c r="D8" s="23"/>
      <c r="E8" s="23"/>
      <c r="F8" s="123" t="s">
        <v>2</v>
      </c>
      <c r="G8" s="123"/>
      <c r="H8" s="41"/>
      <c r="I8" s="40" t="str">
        <f>'変更届'!AA9</f>
        <v> </v>
      </c>
      <c r="J8" s="40"/>
      <c r="K8" s="40"/>
      <c r="L8" s="40"/>
      <c r="M8" s="40"/>
      <c r="N8" s="40"/>
      <c r="O8" s="40"/>
      <c r="P8" s="40"/>
      <c r="Q8" s="20"/>
      <c r="R8" s="20"/>
    </row>
    <row r="9" spans="2:18" s="19" customFormat="1" ht="15" customHeight="1">
      <c r="B9" s="20"/>
      <c r="C9" s="23"/>
      <c r="D9" s="23"/>
      <c r="E9" s="23"/>
      <c r="F9" s="24"/>
      <c r="G9" s="24"/>
      <c r="H9" s="42"/>
      <c r="I9" s="43"/>
      <c r="J9" s="43"/>
      <c r="K9" s="43"/>
      <c r="L9" s="43"/>
      <c r="M9" s="43"/>
      <c r="N9" s="43"/>
      <c r="O9" s="43"/>
      <c r="P9" s="43"/>
      <c r="Q9" s="20"/>
      <c r="R9" s="20"/>
    </row>
    <row r="10" spans="2:18" s="19" customFormat="1" ht="15" customHeight="1">
      <c r="B10" s="20"/>
      <c r="C10" s="23"/>
      <c r="D10" s="24" t="s">
        <v>33</v>
      </c>
      <c r="E10" s="24"/>
      <c r="F10" s="123" t="s">
        <v>3</v>
      </c>
      <c r="G10" s="123"/>
      <c r="H10" s="44"/>
      <c r="I10" s="40" t="str">
        <f>'変更届'!AA10</f>
        <v> </v>
      </c>
      <c r="J10" s="40"/>
      <c r="K10" s="40"/>
      <c r="L10" s="40"/>
      <c r="M10" s="40"/>
      <c r="N10" s="40"/>
      <c r="O10" s="40"/>
      <c r="P10" s="20"/>
      <c r="Q10" s="20"/>
      <c r="R10" s="20"/>
    </row>
    <row r="11" spans="2:18" s="19" customFormat="1" ht="15" customHeight="1">
      <c r="B11" s="20"/>
      <c r="C11" s="23"/>
      <c r="D11" s="18"/>
      <c r="E11" s="18"/>
      <c r="F11" s="24"/>
      <c r="G11" s="24"/>
      <c r="H11" s="44"/>
      <c r="I11" s="40"/>
      <c r="J11" s="40"/>
      <c r="K11" s="40"/>
      <c r="L11" s="40"/>
      <c r="M11" s="40"/>
      <c r="N11" s="40"/>
      <c r="O11" s="40"/>
      <c r="P11" s="20"/>
      <c r="Q11" s="20"/>
      <c r="R11" s="20"/>
    </row>
    <row r="12" spans="2:18" s="19" customFormat="1" ht="15" customHeight="1">
      <c r="B12" s="20"/>
      <c r="C12" s="23"/>
      <c r="D12" s="23"/>
      <c r="E12" s="23"/>
      <c r="F12" s="123" t="s">
        <v>4</v>
      </c>
      <c r="G12" s="123"/>
      <c r="H12" s="45"/>
      <c r="I12" s="40" t="str">
        <f>'変更届'!AA11</f>
        <v> </v>
      </c>
      <c r="J12" s="40"/>
      <c r="K12" s="40"/>
      <c r="L12" s="40"/>
      <c r="M12" s="18"/>
      <c r="N12" s="38" t="s">
        <v>34</v>
      </c>
      <c r="O12" s="40"/>
      <c r="P12" s="18"/>
      <c r="Q12" s="20"/>
      <c r="R12" s="20"/>
    </row>
    <row r="13" spans="2:18" s="19" customFormat="1" ht="15" customHeight="1">
      <c r="B13" s="20"/>
      <c r="C13" s="23"/>
      <c r="D13" s="23"/>
      <c r="E13" s="23"/>
      <c r="F13" s="24"/>
      <c r="G13" s="24"/>
      <c r="H13" s="44"/>
      <c r="I13" s="40"/>
      <c r="J13" s="40"/>
      <c r="K13" s="40"/>
      <c r="L13" s="40"/>
      <c r="M13" s="40"/>
      <c r="N13" s="40"/>
      <c r="O13" s="40"/>
      <c r="P13" s="20"/>
      <c r="Q13" s="20"/>
      <c r="R13" s="20"/>
    </row>
    <row r="14" spans="2:18" s="19" customFormat="1" ht="15" customHeight="1">
      <c r="B14" s="20"/>
      <c r="C14" s="23"/>
      <c r="D14" s="23"/>
      <c r="E14" s="23"/>
      <c r="F14" s="123" t="s">
        <v>29</v>
      </c>
      <c r="G14" s="123"/>
      <c r="H14" s="44"/>
      <c r="I14" s="40"/>
      <c r="J14" s="40"/>
      <c r="K14" s="40"/>
      <c r="L14" s="40"/>
      <c r="M14" s="40"/>
      <c r="N14" s="40"/>
      <c r="O14" s="40"/>
      <c r="P14" s="20"/>
      <c r="Q14" s="20"/>
      <c r="R14" s="20"/>
    </row>
    <row r="15" spans="2:18" s="19" customFormat="1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</row>
    <row r="16" spans="2:18" s="19" customFormat="1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</row>
    <row r="17" spans="2:18" s="19" customFormat="1" ht="15" customHeight="1">
      <c r="B17" s="20"/>
      <c r="C17" s="20"/>
      <c r="D17" s="26" t="s">
        <v>35</v>
      </c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0"/>
      <c r="Q17" s="20"/>
      <c r="R17" s="20"/>
    </row>
    <row r="18" spans="2:18" s="19" customFormat="1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</row>
    <row r="19" spans="2:18" s="19" customFormat="1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</row>
    <row r="20" spans="2:18" s="19" customFormat="1" ht="15" customHeight="1">
      <c r="B20" s="20"/>
      <c r="C20" s="20"/>
      <c r="D20" s="23"/>
      <c r="E20" s="23"/>
      <c r="F20" s="18"/>
      <c r="G20" s="24"/>
      <c r="H20" s="46" t="s">
        <v>32</v>
      </c>
      <c r="I20" s="133"/>
      <c r="J20" s="133"/>
      <c r="K20" s="133"/>
      <c r="L20" s="44"/>
      <c r="M20" s="20"/>
      <c r="N20" s="20"/>
      <c r="O20" s="20"/>
      <c r="P20" s="20"/>
      <c r="Q20" s="20"/>
      <c r="R20" s="20"/>
    </row>
    <row r="21" spans="2:18" s="19" customFormat="1" ht="15" customHeight="1">
      <c r="B21" s="20"/>
      <c r="C21" s="23"/>
      <c r="D21" s="23"/>
      <c r="E21" s="23"/>
      <c r="F21" s="134" t="s">
        <v>2</v>
      </c>
      <c r="G21" s="134"/>
      <c r="H21" s="42"/>
      <c r="I21" s="40"/>
      <c r="J21" s="43"/>
      <c r="K21" s="43"/>
      <c r="L21" s="43"/>
      <c r="M21" s="43"/>
      <c r="N21" s="43"/>
      <c r="O21" s="43"/>
      <c r="P21" s="43"/>
      <c r="Q21" s="20"/>
      <c r="R21" s="20"/>
    </row>
    <row r="22" spans="2:18" s="19" customFormat="1" ht="15" customHeight="1">
      <c r="B22" s="20"/>
      <c r="C22" s="23"/>
      <c r="D22" s="23"/>
      <c r="E22" s="23"/>
      <c r="F22" s="24"/>
      <c r="G22" s="24"/>
      <c r="H22" s="42"/>
      <c r="I22" s="40"/>
      <c r="J22" s="43"/>
      <c r="K22" s="43"/>
      <c r="L22" s="43"/>
      <c r="M22" s="43"/>
      <c r="N22" s="43"/>
      <c r="O22" s="43"/>
      <c r="P22" s="43"/>
      <c r="Q22" s="20"/>
      <c r="R22" s="20"/>
    </row>
    <row r="23" spans="2:18" s="19" customFormat="1" ht="8.25" customHeight="1">
      <c r="B23" s="20"/>
      <c r="C23" s="23"/>
      <c r="D23" s="23"/>
      <c r="E23" s="23"/>
      <c r="F23" s="24"/>
      <c r="G23" s="24"/>
      <c r="H23" s="42"/>
      <c r="I23" s="42"/>
      <c r="J23" s="42"/>
      <c r="K23" s="42"/>
      <c r="L23" s="42"/>
      <c r="M23" s="42"/>
      <c r="N23" s="42"/>
      <c r="O23" s="42"/>
      <c r="P23" s="42"/>
      <c r="Q23" s="20"/>
      <c r="R23" s="20"/>
    </row>
    <row r="24" spans="2:18" s="19" customFormat="1" ht="15" customHeight="1">
      <c r="B24" s="20"/>
      <c r="C24" s="23"/>
      <c r="D24" s="23"/>
      <c r="E24" s="23"/>
      <c r="F24" s="134" t="s">
        <v>3</v>
      </c>
      <c r="G24" s="134"/>
      <c r="H24" s="44"/>
      <c r="I24" s="40"/>
      <c r="J24" s="40"/>
      <c r="K24" s="40"/>
      <c r="L24" s="40"/>
      <c r="M24" s="40"/>
      <c r="N24" s="40"/>
      <c r="O24" s="40"/>
      <c r="P24" s="20"/>
      <c r="Q24" s="20"/>
      <c r="R24" s="20"/>
    </row>
    <row r="25" spans="2:18" s="19" customFormat="1" ht="15" customHeight="1">
      <c r="B25" s="20"/>
      <c r="C25" s="23"/>
      <c r="D25" s="136" t="s">
        <v>36</v>
      </c>
      <c r="E25" s="136"/>
      <c r="F25" s="24"/>
      <c r="G25" s="24"/>
      <c r="H25" s="44"/>
      <c r="I25" s="40"/>
      <c r="J25" s="40"/>
      <c r="K25" s="40"/>
      <c r="L25" s="40"/>
      <c r="M25" s="40"/>
      <c r="N25" s="40"/>
      <c r="O25" s="40"/>
      <c r="P25" s="20"/>
      <c r="Q25" s="20"/>
      <c r="R25" s="20"/>
    </row>
    <row r="26" spans="2:18" s="19" customFormat="1" ht="15" customHeight="1">
      <c r="B26" s="20"/>
      <c r="C26" s="23"/>
      <c r="D26" s="23"/>
      <c r="E26" s="23"/>
      <c r="F26" s="134" t="s">
        <v>37</v>
      </c>
      <c r="G26" s="134"/>
      <c r="H26" s="45"/>
      <c r="I26" s="40"/>
      <c r="J26" s="40"/>
      <c r="K26" s="40"/>
      <c r="L26" s="40"/>
      <c r="M26" s="18"/>
      <c r="N26" s="47" t="s">
        <v>5</v>
      </c>
      <c r="O26" s="40"/>
      <c r="P26" s="18"/>
      <c r="Q26" s="20"/>
      <c r="R26" s="20"/>
    </row>
    <row r="27" spans="2:18" s="19" customFormat="1" ht="15" customHeight="1">
      <c r="B27" s="20"/>
      <c r="C27" s="23"/>
      <c r="D27" s="23"/>
      <c r="E27" s="23"/>
      <c r="F27" s="24"/>
      <c r="G27" s="24"/>
      <c r="H27" s="44"/>
      <c r="I27" s="40"/>
      <c r="J27" s="40"/>
      <c r="K27" s="40"/>
      <c r="L27" s="40"/>
      <c r="M27" s="40"/>
      <c r="N27" s="40"/>
      <c r="O27" s="40"/>
      <c r="P27" s="20"/>
      <c r="Q27" s="20"/>
      <c r="R27" s="20"/>
    </row>
    <row r="28" spans="2:18" s="19" customFormat="1" ht="15" customHeight="1">
      <c r="B28" s="20"/>
      <c r="C28" s="23"/>
      <c r="D28" s="23"/>
      <c r="E28" s="23"/>
      <c r="F28" s="123" t="s">
        <v>29</v>
      </c>
      <c r="G28" s="123" t="s">
        <v>38</v>
      </c>
      <c r="H28" s="44"/>
      <c r="I28" s="48"/>
      <c r="J28" s="48"/>
      <c r="K28" s="48"/>
      <c r="L28" s="48"/>
      <c r="M28" s="48"/>
      <c r="N28" s="48"/>
      <c r="O28" s="48"/>
      <c r="P28" s="20"/>
      <c r="Q28" s="20"/>
      <c r="R28" s="20"/>
    </row>
    <row r="29" spans="2:18" s="19" customFormat="1" ht="15" customHeight="1">
      <c r="B29" s="20"/>
      <c r="C29" s="23"/>
      <c r="D29" s="23"/>
      <c r="E29" s="23"/>
      <c r="F29" s="123"/>
      <c r="G29" s="123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</row>
    <row r="30" spans="2:18" s="19" customFormat="1" ht="15" customHeight="1">
      <c r="B30" s="20"/>
      <c r="C30" s="23"/>
      <c r="D30" s="23"/>
      <c r="E30" s="23"/>
      <c r="F30" s="123" t="s">
        <v>39</v>
      </c>
      <c r="G30" s="123"/>
      <c r="H30" s="20"/>
      <c r="I30" s="135" t="s">
        <v>335</v>
      </c>
      <c r="J30" s="135"/>
      <c r="K30" s="38" t="s">
        <v>40</v>
      </c>
      <c r="L30" s="18"/>
      <c r="M30" s="20"/>
      <c r="N30" s="18"/>
      <c r="O30" s="20"/>
      <c r="P30" s="20"/>
      <c r="Q30" s="20"/>
      <c r="R30" s="20"/>
    </row>
    <row r="31" spans="2:18" s="19" customFormat="1" ht="15" customHeight="1">
      <c r="B31" s="20"/>
      <c r="C31" s="20"/>
      <c r="D31" s="23"/>
      <c r="E31" s="34"/>
      <c r="F31" s="20"/>
      <c r="G31" s="49"/>
      <c r="H31" s="20"/>
      <c r="I31" s="135" t="s">
        <v>335</v>
      </c>
      <c r="J31" s="135"/>
      <c r="K31" s="38" t="s">
        <v>41</v>
      </c>
      <c r="L31" s="18"/>
      <c r="M31" s="20"/>
      <c r="N31" s="18"/>
      <c r="O31" s="20"/>
      <c r="P31" s="20"/>
      <c r="Q31" s="20"/>
      <c r="R31" s="20"/>
    </row>
    <row r="32" spans="2:18" s="19" customFormat="1" ht="15" customHeight="1">
      <c r="B32" s="20"/>
      <c r="C32" s="20"/>
      <c r="J32" s="20"/>
      <c r="K32" s="20"/>
      <c r="L32" s="20"/>
      <c r="M32" s="20"/>
      <c r="N32" s="20"/>
      <c r="O32" s="20"/>
      <c r="P32" s="20"/>
      <c r="Q32" s="20"/>
      <c r="R32" s="20"/>
    </row>
    <row r="33" spans="2:18" s="19" customFormat="1" ht="15" customHeight="1">
      <c r="B33" s="20"/>
      <c r="C33" s="20"/>
      <c r="D33" s="50">
        <v>1</v>
      </c>
      <c r="E33" s="51" t="s">
        <v>42</v>
      </c>
      <c r="F33" s="51"/>
      <c r="G33" s="51"/>
      <c r="H33" s="52"/>
      <c r="I33" s="52"/>
      <c r="J33" s="53">
        <v>4</v>
      </c>
      <c r="K33" s="51" t="s">
        <v>43</v>
      </c>
      <c r="L33" s="54"/>
      <c r="M33" s="54"/>
      <c r="N33" s="54"/>
      <c r="O33" s="54"/>
      <c r="P33" s="20"/>
      <c r="Q33" s="20"/>
      <c r="R33" s="20"/>
    </row>
    <row r="34" spans="2:18" s="19" customFormat="1" ht="15" customHeight="1">
      <c r="B34" s="20"/>
      <c r="C34" s="20"/>
      <c r="D34" s="50">
        <v>2</v>
      </c>
      <c r="E34" s="51" t="s">
        <v>44</v>
      </c>
      <c r="F34" s="51"/>
      <c r="G34" s="51"/>
      <c r="H34" s="52"/>
      <c r="I34" s="52"/>
      <c r="J34" s="53">
        <v>5</v>
      </c>
      <c r="K34" s="51" t="s">
        <v>45</v>
      </c>
      <c r="L34" s="54"/>
      <c r="M34" s="54"/>
      <c r="N34" s="54"/>
      <c r="O34" s="54"/>
      <c r="P34" s="20"/>
      <c r="Q34" s="20"/>
      <c r="R34" s="20"/>
    </row>
    <row r="35" spans="2:18" s="19" customFormat="1" ht="15" customHeight="1">
      <c r="B35" s="20"/>
      <c r="C35" s="20"/>
      <c r="D35" s="50">
        <v>3</v>
      </c>
      <c r="E35" s="51" t="s">
        <v>46</v>
      </c>
      <c r="F35" s="51"/>
      <c r="G35" s="51"/>
      <c r="H35" s="52"/>
      <c r="I35" s="52"/>
      <c r="J35" s="53">
        <v>6</v>
      </c>
      <c r="K35" s="51" t="s">
        <v>47</v>
      </c>
      <c r="L35" s="54"/>
      <c r="M35" s="54"/>
      <c r="N35" s="54"/>
      <c r="O35" s="54"/>
      <c r="P35" s="20"/>
      <c r="Q35" s="20"/>
      <c r="R35" s="20"/>
    </row>
    <row r="36" spans="2:18" s="19" customFormat="1" ht="15" customHeight="1">
      <c r="B36" s="20"/>
      <c r="C36" s="20"/>
      <c r="D36" s="50"/>
      <c r="E36" s="50"/>
      <c r="F36" s="51"/>
      <c r="G36" s="51"/>
      <c r="H36" s="51"/>
      <c r="I36" s="51"/>
      <c r="J36" s="54"/>
      <c r="K36" s="54"/>
      <c r="L36" s="54"/>
      <c r="M36" s="54"/>
      <c r="N36" s="54"/>
      <c r="O36" s="54"/>
      <c r="P36" s="18"/>
      <c r="Q36" s="18"/>
      <c r="R36" s="18"/>
    </row>
    <row r="37" spans="2:18" s="19" customFormat="1" ht="15" customHeight="1">
      <c r="B37" s="20"/>
      <c r="C37" s="20"/>
      <c r="D37" s="50"/>
      <c r="E37" s="51"/>
      <c r="F37" s="51"/>
      <c r="G37" s="51"/>
      <c r="H37" s="51"/>
      <c r="I37" s="51"/>
      <c r="J37" s="55" t="s">
        <v>48</v>
      </c>
      <c r="K37" s="54" t="s">
        <v>49</v>
      </c>
      <c r="L37" s="54"/>
      <c r="M37" s="54"/>
      <c r="N37" s="54"/>
      <c r="O37" s="54"/>
      <c r="P37" s="18"/>
      <c r="Q37" s="28"/>
      <c r="R37" s="56"/>
    </row>
    <row r="38" spans="2:20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73"/>
      <c r="T38" s="73"/>
    </row>
    <row r="39" spans="2:20" ht="22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73"/>
      <c r="T39" s="73"/>
    </row>
    <row r="40" spans="2:20" ht="20.25" customHeight="1"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20"/>
      <c r="Q40" s="20"/>
      <c r="R40" s="20"/>
      <c r="S40" s="73"/>
      <c r="T40" s="73"/>
    </row>
    <row r="41" spans="2:20" ht="18.75">
      <c r="B41" s="126" t="s">
        <v>50</v>
      </c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20"/>
      <c r="Q41" s="20"/>
      <c r="R41" s="20"/>
      <c r="S41" s="73"/>
      <c r="T41" s="73"/>
    </row>
    <row r="42" spans="2:20" ht="15" customHeight="1">
      <c r="B42" s="18"/>
      <c r="C42" s="18"/>
      <c r="D42" s="57"/>
      <c r="E42" s="57"/>
      <c r="F42" s="58"/>
      <c r="G42" s="58"/>
      <c r="H42" s="58"/>
      <c r="I42" s="58"/>
      <c r="J42" s="58"/>
      <c r="K42" s="58"/>
      <c r="L42" s="58"/>
      <c r="M42" s="58"/>
      <c r="N42" s="58"/>
      <c r="O42" s="18"/>
      <c r="P42" s="20"/>
      <c r="Q42" s="20"/>
      <c r="R42" s="20"/>
      <c r="S42" s="73"/>
      <c r="T42" s="73"/>
    </row>
    <row r="43" spans="2:20" ht="15" customHeight="1">
      <c r="B43" s="18"/>
      <c r="C43" s="127" t="s">
        <v>51</v>
      </c>
      <c r="D43" s="128"/>
      <c r="E43" s="129"/>
      <c r="F43" s="127" t="s">
        <v>52</v>
      </c>
      <c r="G43" s="128"/>
      <c r="H43" s="128"/>
      <c r="I43" s="128"/>
      <c r="J43" s="128"/>
      <c r="K43" s="128"/>
      <c r="L43" s="129"/>
      <c r="M43" s="18"/>
      <c r="N43" s="18"/>
      <c r="O43" s="18"/>
      <c r="P43" s="20"/>
      <c r="Q43" s="20"/>
      <c r="R43" s="20"/>
      <c r="S43" s="73"/>
      <c r="T43" s="73"/>
    </row>
    <row r="44" spans="2:20" ht="15" customHeight="1">
      <c r="B44" s="18"/>
      <c r="C44" s="130"/>
      <c r="D44" s="131"/>
      <c r="E44" s="132"/>
      <c r="F44" s="130"/>
      <c r="G44" s="131"/>
      <c r="H44" s="131"/>
      <c r="I44" s="131"/>
      <c r="J44" s="131"/>
      <c r="K44" s="131"/>
      <c r="L44" s="132"/>
      <c r="M44" s="18"/>
      <c r="N44" s="18"/>
      <c r="O44" s="18"/>
      <c r="P44" s="20"/>
      <c r="Q44" s="20"/>
      <c r="R44" s="20"/>
      <c r="S44" s="73"/>
      <c r="T44" s="73"/>
    </row>
    <row r="45" spans="2:20" ht="15" customHeight="1">
      <c r="B45" s="18"/>
      <c r="C45" s="59"/>
      <c r="D45" s="60"/>
      <c r="E45" s="61"/>
      <c r="F45" s="59"/>
      <c r="G45" s="60"/>
      <c r="H45" s="60"/>
      <c r="I45" s="60"/>
      <c r="J45" s="60"/>
      <c r="K45" s="60"/>
      <c r="L45" s="61"/>
      <c r="M45" s="18"/>
      <c r="N45" s="18"/>
      <c r="O45" s="18"/>
      <c r="P45" s="20"/>
      <c r="Q45" s="20"/>
      <c r="R45" s="20"/>
      <c r="S45" s="73"/>
      <c r="T45" s="73"/>
    </row>
    <row r="46" spans="2:20" ht="15" customHeight="1">
      <c r="B46" s="18"/>
      <c r="C46" s="62"/>
      <c r="D46" s="37"/>
      <c r="E46" s="63"/>
      <c r="F46" s="62" t="s">
        <v>60</v>
      </c>
      <c r="G46" s="37"/>
      <c r="H46" s="37"/>
      <c r="I46" s="37"/>
      <c r="J46" s="37"/>
      <c r="K46" s="64"/>
      <c r="L46" s="63"/>
      <c r="M46" s="37"/>
      <c r="N46" s="37"/>
      <c r="O46" s="18"/>
      <c r="P46" s="20"/>
      <c r="Q46" s="20"/>
      <c r="R46" s="20"/>
      <c r="S46" s="73"/>
      <c r="T46" s="73"/>
    </row>
    <row r="47" spans="2:20" ht="15" customHeight="1">
      <c r="B47" s="18"/>
      <c r="C47" s="62"/>
      <c r="D47" s="37"/>
      <c r="E47" s="63"/>
      <c r="F47" s="62"/>
      <c r="G47" s="37"/>
      <c r="H47" s="37"/>
      <c r="I47" s="37"/>
      <c r="J47" s="65"/>
      <c r="K47" s="64"/>
      <c r="L47" s="63"/>
      <c r="M47" s="37"/>
      <c r="N47" s="37"/>
      <c r="O47" s="18"/>
      <c r="P47" s="20"/>
      <c r="Q47" s="20"/>
      <c r="R47" s="20"/>
      <c r="S47" s="73"/>
      <c r="T47" s="73"/>
    </row>
    <row r="48" spans="2:20" ht="15" customHeight="1">
      <c r="B48" s="18"/>
      <c r="C48" s="66"/>
      <c r="D48" s="37"/>
      <c r="E48" s="63"/>
      <c r="F48" s="62" t="s">
        <v>61</v>
      </c>
      <c r="G48" s="37"/>
      <c r="H48" s="37"/>
      <c r="I48" s="65"/>
      <c r="J48" s="65"/>
      <c r="K48" s="64"/>
      <c r="L48" s="63"/>
      <c r="M48" s="37"/>
      <c r="N48" s="37"/>
      <c r="O48" s="18"/>
      <c r="P48" s="20"/>
      <c r="Q48" s="20"/>
      <c r="R48" s="20"/>
      <c r="S48" s="73"/>
      <c r="T48" s="73"/>
    </row>
    <row r="49" spans="2:20" ht="15" customHeight="1">
      <c r="B49" s="18"/>
      <c r="C49" s="66"/>
      <c r="D49" s="37"/>
      <c r="E49" s="63"/>
      <c r="F49" s="62"/>
      <c r="G49" s="37"/>
      <c r="H49" s="37"/>
      <c r="I49" s="65"/>
      <c r="J49" s="65"/>
      <c r="K49" s="64"/>
      <c r="L49" s="63"/>
      <c r="M49" s="37"/>
      <c r="N49" s="37"/>
      <c r="O49" s="18"/>
      <c r="P49" s="20"/>
      <c r="Q49" s="20"/>
      <c r="R49" s="20"/>
      <c r="S49" s="73"/>
      <c r="T49" s="73"/>
    </row>
    <row r="50" spans="2:20" ht="15" customHeight="1">
      <c r="B50" s="18"/>
      <c r="C50" s="67"/>
      <c r="D50" s="93" t="s">
        <v>5</v>
      </c>
      <c r="E50" s="63"/>
      <c r="F50" s="79" t="s">
        <v>62</v>
      </c>
      <c r="G50" s="37"/>
      <c r="H50" s="37"/>
      <c r="I50" s="68"/>
      <c r="J50" s="65"/>
      <c r="K50" s="64"/>
      <c r="L50" s="63"/>
      <c r="M50" s="37"/>
      <c r="N50" s="37"/>
      <c r="O50" s="18"/>
      <c r="P50" s="20"/>
      <c r="Q50" s="20"/>
      <c r="R50" s="20"/>
      <c r="S50" s="73"/>
      <c r="T50" s="73"/>
    </row>
    <row r="51" spans="2:20" ht="15" customHeight="1">
      <c r="B51" s="18"/>
      <c r="C51" s="62"/>
      <c r="D51" s="37"/>
      <c r="E51" s="63"/>
      <c r="F51" s="62"/>
      <c r="G51" s="37"/>
      <c r="H51" s="37"/>
      <c r="I51" s="65"/>
      <c r="J51" s="65"/>
      <c r="K51" s="64"/>
      <c r="L51" s="63"/>
      <c r="M51" s="37"/>
      <c r="N51" s="37"/>
      <c r="O51" s="18"/>
      <c r="P51" s="20"/>
      <c r="Q51" s="20"/>
      <c r="R51" s="20"/>
      <c r="S51" s="73"/>
      <c r="T51" s="73"/>
    </row>
    <row r="52" spans="2:20" ht="15" customHeight="1">
      <c r="B52" s="18"/>
      <c r="C52" s="66"/>
      <c r="D52" s="37"/>
      <c r="E52" s="63"/>
      <c r="F52" s="62" t="s">
        <v>63</v>
      </c>
      <c r="G52" s="37"/>
      <c r="H52" s="37"/>
      <c r="I52" s="65"/>
      <c r="J52" s="65"/>
      <c r="K52" s="64"/>
      <c r="L52" s="63"/>
      <c r="M52" s="37"/>
      <c r="N52" s="37"/>
      <c r="O52" s="18"/>
      <c r="P52" s="20"/>
      <c r="Q52" s="20"/>
      <c r="R52" s="20"/>
      <c r="S52" s="73"/>
      <c r="T52" s="73"/>
    </row>
    <row r="53" spans="2:20" ht="15" customHeight="1">
      <c r="B53" s="18"/>
      <c r="C53" s="66"/>
      <c r="D53" s="37"/>
      <c r="E53" s="63"/>
      <c r="F53" s="62"/>
      <c r="G53" s="37"/>
      <c r="H53" s="37"/>
      <c r="I53" s="65"/>
      <c r="J53" s="65"/>
      <c r="K53" s="64"/>
      <c r="L53" s="63"/>
      <c r="M53" s="37"/>
      <c r="N53" s="37"/>
      <c r="O53" s="18"/>
      <c r="P53" s="20"/>
      <c r="Q53" s="20"/>
      <c r="R53" s="20"/>
      <c r="S53" s="73"/>
      <c r="T53" s="73"/>
    </row>
    <row r="54" spans="2:20" ht="15" customHeight="1">
      <c r="B54" s="18"/>
      <c r="C54" s="66"/>
      <c r="D54" s="37"/>
      <c r="E54" s="63"/>
      <c r="F54" s="62" t="s">
        <v>64</v>
      </c>
      <c r="G54" s="37"/>
      <c r="H54" s="37"/>
      <c r="I54" s="65"/>
      <c r="J54" s="65"/>
      <c r="K54" s="64"/>
      <c r="L54" s="63"/>
      <c r="M54" s="37"/>
      <c r="N54" s="37"/>
      <c r="O54" s="18"/>
      <c r="P54" s="54"/>
      <c r="Q54" s="54"/>
      <c r="R54" s="20"/>
      <c r="S54" s="73"/>
      <c r="T54" s="73"/>
    </row>
    <row r="55" spans="2:20" ht="15" customHeight="1">
      <c r="B55" s="18"/>
      <c r="C55" s="69"/>
      <c r="D55" s="70"/>
      <c r="E55" s="71"/>
      <c r="F55" s="69"/>
      <c r="G55" s="70"/>
      <c r="H55" s="70"/>
      <c r="I55" s="70"/>
      <c r="J55" s="70"/>
      <c r="K55" s="72"/>
      <c r="L55" s="71"/>
      <c r="M55" s="37"/>
      <c r="N55" s="37"/>
      <c r="O55" s="18"/>
      <c r="P55" s="54"/>
      <c r="Q55" s="54"/>
      <c r="R55" s="20"/>
      <c r="S55" s="73"/>
      <c r="T55" s="73"/>
    </row>
    <row r="56" spans="2:20" ht="15" customHeight="1">
      <c r="B56" s="20"/>
      <c r="C56" s="20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0"/>
      <c r="S56" s="73"/>
      <c r="T56" s="73"/>
    </row>
    <row r="57" spans="2:20" ht="15" customHeight="1">
      <c r="B57" s="20"/>
      <c r="C57" s="20" t="s">
        <v>65</v>
      </c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0"/>
      <c r="S57" s="73"/>
      <c r="T57" s="73"/>
    </row>
    <row r="58" spans="2:20" ht="15" customHeight="1">
      <c r="B58" s="20"/>
      <c r="C58" s="20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20"/>
      <c r="S58" s="73"/>
      <c r="T58" s="73"/>
    </row>
    <row r="59" spans="2:20" ht="15" customHeight="1">
      <c r="B59" s="20"/>
      <c r="C59" s="20"/>
      <c r="D59" s="31" t="s">
        <v>22</v>
      </c>
      <c r="E59" s="120" t="str">
        <f>'変更届'!AH3</f>
        <v>　　年　　月　　日　</v>
      </c>
      <c r="F59" s="120"/>
      <c r="G59" s="1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3"/>
      <c r="T59" s="73"/>
    </row>
    <row r="60" spans="2:20" ht="15" customHeight="1"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73"/>
      <c r="T60" s="73"/>
    </row>
    <row r="61" spans="2:20" ht="29.25" customHeight="1">
      <c r="B61" s="20"/>
      <c r="C61" s="80"/>
      <c r="D61" s="121" t="s">
        <v>0</v>
      </c>
      <c r="E61" s="122"/>
      <c r="F61" s="122"/>
      <c r="G61" s="122"/>
      <c r="H61" s="122"/>
      <c r="I61" s="122"/>
      <c r="J61" s="22" t="s">
        <v>30</v>
      </c>
      <c r="K61" s="20"/>
      <c r="L61" s="20"/>
      <c r="M61" s="20"/>
      <c r="N61" s="20"/>
      <c r="O61" s="20"/>
      <c r="P61" s="20"/>
      <c r="Q61" s="20"/>
      <c r="R61" s="20"/>
      <c r="S61" s="73"/>
      <c r="T61" s="73"/>
    </row>
    <row r="62" spans="2:20" ht="1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73"/>
      <c r="T62" s="73"/>
    </row>
    <row r="63" spans="2:20" ht="15" customHeight="1">
      <c r="B63" s="20"/>
      <c r="C63" s="20"/>
      <c r="D63" s="20"/>
      <c r="E63" s="20"/>
      <c r="F63" s="34"/>
      <c r="G63" s="123" t="s">
        <v>2</v>
      </c>
      <c r="H63" s="123"/>
      <c r="I63" s="27"/>
      <c r="J63" s="24"/>
      <c r="K63" s="24"/>
      <c r="L63" s="24"/>
      <c r="M63" s="24"/>
      <c r="N63" s="24"/>
      <c r="O63" s="24"/>
      <c r="P63" s="24"/>
      <c r="Q63" s="20"/>
      <c r="R63" s="20"/>
      <c r="S63" s="73"/>
      <c r="T63" s="73"/>
    </row>
    <row r="64" spans="2:20" ht="15" customHeight="1">
      <c r="B64" s="20"/>
      <c r="C64" s="20"/>
      <c r="D64" s="20"/>
      <c r="E64" s="20"/>
      <c r="F64" s="34"/>
      <c r="G64" s="24"/>
      <c r="H64" s="24"/>
      <c r="I64" s="20"/>
      <c r="J64" s="24"/>
      <c r="K64" s="24"/>
      <c r="L64" s="24"/>
      <c r="M64" s="24"/>
      <c r="N64" s="24"/>
      <c r="O64" s="24"/>
      <c r="P64" s="24"/>
      <c r="Q64" s="20"/>
      <c r="R64" s="20"/>
      <c r="S64" s="73"/>
      <c r="T64" s="73"/>
    </row>
    <row r="65" spans="2:20" ht="15" customHeight="1">
      <c r="B65" s="20"/>
      <c r="C65" s="20"/>
      <c r="D65" s="20"/>
      <c r="E65" s="20"/>
      <c r="F65" s="34"/>
      <c r="G65" s="24"/>
      <c r="H65" s="24"/>
      <c r="I65" s="20"/>
      <c r="J65" s="24"/>
      <c r="K65" s="24"/>
      <c r="L65" s="24"/>
      <c r="M65" s="24"/>
      <c r="N65" s="24"/>
      <c r="O65" s="24"/>
      <c r="P65" s="24"/>
      <c r="Q65" s="20"/>
      <c r="R65" s="20"/>
      <c r="S65" s="73"/>
      <c r="T65" s="73"/>
    </row>
    <row r="66" spans="2:20" ht="15" customHeight="1">
      <c r="B66" s="20"/>
      <c r="C66" s="20"/>
      <c r="D66" s="20"/>
      <c r="E66" s="20"/>
      <c r="F66" s="34"/>
      <c r="G66" s="123" t="s">
        <v>3</v>
      </c>
      <c r="H66" s="123"/>
      <c r="I66" s="20"/>
      <c r="J66" s="24"/>
      <c r="K66" s="24"/>
      <c r="L66" s="24"/>
      <c r="M66" s="24"/>
      <c r="N66" s="24"/>
      <c r="O66" s="24"/>
      <c r="P66" s="24"/>
      <c r="Q66" s="20"/>
      <c r="R66" s="20"/>
      <c r="S66" s="73"/>
      <c r="T66" s="73"/>
    </row>
    <row r="67" spans="2:20" ht="15" customHeight="1">
      <c r="B67" s="20"/>
      <c r="C67" s="20"/>
      <c r="D67" s="20"/>
      <c r="E67" s="20"/>
      <c r="F67" s="34"/>
      <c r="G67" s="24"/>
      <c r="H67" s="24"/>
      <c r="I67" s="20"/>
      <c r="J67" s="24"/>
      <c r="K67" s="24"/>
      <c r="L67" s="24"/>
      <c r="M67" s="24"/>
      <c r="N67" s="24"/>
      <c r="O67" s="24"/>
      <c r="P67" s="24"/>
      <c r="Q67" s="20"/>
      <c r="R67" s="20"/>
      <c r="S67" s="73"/>
      <c r="T67" s="73"/>
    </row>
    <row r="68" spans="2:20" ht="15" customHeight="1">
      <c r="B68" s="20"/>
      <c r="C68" s="20"/>
      <c r="D68" s="20"/>
      <c r="E68" s="20"/>
      <c r="F68" s="34"/>
      <c r="G68" s="123" t="s">
        <v>53</v>
      </c>
      <c r="H68" s="123"/>
      <c r="I68" s="38"/>
      <c r="J68" s="24"/>
      <c r="K68" s="24"/>
      <c r="L68" s="24"/>
      <c r="M68" s="24"/>
      <c r="N68" s="23" t="s">
        <v>54</v>
      </c>
      <c r="O68" s="24"/>
      <c r="P68" s="21"/>
      <c r="Q68" s="20"/>
      <c r="R68" s="20"/>
      <c r="S68" s="73"/>
      <c r="T68" s="73"/>
    </row>
    <row r="69" spans="2:20" ht="15" customHeight="1">
      <c r="B69" s="20"/>
      <c r="C69" s="20"/>
      <c r="D69" s="20"/>
      <c r="E69" s="20"/>
      <c r="F69" s="20"/>
      <c r="G69" s="24"/>
      <c r="H69" s="24"/>
      <c r="I69" s="20"/>
      <c r="J69" s="24"/>
      <c r="K69" s="24"/>
      <c r="L69" s="24"/>
      <c r="M69" s="24"/>
      <c r="N69" s="24"/>
      <c r="O69" s="24"/>
      <c r="P69" s="20"/>
      <c r="Q69" s="20"/>
      <c r="R69" s="20"/>
      <c r="S69" s="73"/>
      <c r="T69" s="73"/>
    </row>
    <row r="70" spans="2:20" ht="15" customHeight="1"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3"/>
      <c r="T70" s="73"/>
    </row>
    <row r="71" spans="2:20" ht="15" customHeight="1">
      <c r="B71" s="20"/>
      <c r="C71" s="20"/>
      <c r="D71" s="20"/>
      <c r="E71" s="18" t="s">
        <v>55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73"/>
      <c r="T71" s="73"/>
    </row>
    <row r="72" spans="2:20" ht="15" customHeight="1">
      <c r="B72" s="20"/>
      <c r="C72" s="20"/>
      <c r="D72" s="20"/>
      <c r="E72" s="54" t="s">
        <v>56</v>
      </c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1"/>
      <c r="Q72" s="28"/>
      <c r="R72" s="56"/>
      <c r="S72" s="73"/>
      <c r="T72" s="73"/>
    </row>
    <row r="73" spans="2:20" ht="15" customHeight="1">
      <c r="B73" s="20"/>
      <c r="C73" s="20"/>
      <c r="D73" s="20"/>
      <c r="E73" s="54" t="s">
        <v>57</v>
      </c>
      <c r="F73" s="54"/>
      <c r="G73" s="54"/>
      <c r="H73" s="54"/>
      <c r="I73" s="54"/>
      <c r="J73" s="54"/>
      <c r="K73" s="54"/>
      <c r="L73" s="54"/>
      <c r="M73" s="20"/>
      <c r="N73" s="20"/>
      <c r="O73" s="20"/>
      <c r="P73" s="20"/>
      <c r="Q73" s="20"/>
      <c r="R73" s="21"/>
      <c r="S73" s="73"/>
      <c r="T73" s="73"/>
    </row>
    <row r="74" spans="2:20" ht="13.5"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3"/>
      <c r="T74" s="73"/>
    </row>
    <row r="75" spans="2:20" ht="13.5">
      <c r="B75" s="20"/>
      <c r="C75" s="20" t="s">
        <v>22</v>
      </c>
      <c r="D75" s="20" t="s">
        <v>22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3"/>
      <c r="T75" s="73"/>
    </row>
    <row r="76" spans="2:20" ht="13.5">
      <c r="B76" s="20"/>
      <c r="C76" s="2" t="s">
        <v>0</v>
      </c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3"/>
      <c r="T76" s="73"/>
    </row>
    <row r="77" spans="2:20" ht="13.5">
      <c r="B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3"/>
      <c r="T77" s="73"/>
    </row>
    <row r="78" spans="2:20" ht="13.5">
      <c r="B78" s="20"/>
      <c r="C78" s="75" t="s">
        <v>322</v>
      </c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3"/>
      <c r="T78" s="73"/>
    </row>
    <row r="79" spans="2:20" ht="13.5">
      <c r="B79" s="20"/>
      <c r="C79" s="75" t="s">
        <v>323</v>
      </c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3"/>
      <c r="T79" s="73"/>
    </row>
    <row r="80" spans="2:20" ht="13.5">
      <c r="B80" s="20"/>
      <c r="C80" s="75" t="s">
        <v>324</v>
      </c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3"/>
      <c r="T80" s="73"/>
    </row>
    <row r="81" spans="2:20" ht="13.5">
      <c r="B81" s="20"/>
      <c r="C81" s="75" t="s">
        <v>325</v>
      </c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3"/>
      <c r="T81" s="73"/>
    </row>
    <row r="82" spans="2:20" ht="13.5">
      <c r="B82" s="20"/>
      <c r="C82" s="75" t="s">
        <v>326</v>
      </c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3"/>
      <c r="T82" s="73"/>
    </row>
    <row r="83" spans="2:20" ht="13.5">
      <c r="B83" s="20"/>
      <c r="C83" s="75" t="s">
        <v>327</v>
      </c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73"/>
      <c r="T83" s="73"/>
    </row>
    <row r="84" spans="2:20" ht="13.5">
      <c r="B84" s="20"/>
      <c r="C84" s="75" t="s">
        <v>328</v>
      </c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73"/>
      <c r="T84" s="73"/>
    </row>
    <row r="85" spans="2:20" ht="13.5">
      <c r="B85" s="20"/>
      <c r="C85" s="75" t="s">
        <v>329</v>
      </c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73"/>
      <c r="T85" s="73"/>
    </row>
    <row r="86" spans="2:20" ht="13.5">
      <c r="B86" s="20"/>
      <c r="C86" s="75" t="s">
        <v>330</v>
      </c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3"/>
      <c r="T86" s="73"/>
    </row>
    <row r="87" spans="2:20" ht="13.5">
      <c r="B87" s="20"/>
      <c r="C87" s="75" t="s">
        <v>331</v>
      </c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73"/>
      <c r="T87" s="73"/>
    </row>
    <row r="88" spans="2:20" ht="13.5">
      <c r="B88" s="20"/>
      <c r="C88" s="74" t="s">
        <v>333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73"/>
      <c r="T88" s="73"/>
    </row>
    <row r="89" spans="2:20" ht="13.5">
      <c r="B89" s="20"/>
      <c r="C89" s="74" t="s">
        <v>332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73"/>
      <c r="T89" s="73"/>
    </row>
  </sheetData>
  <sheetProtection selectLockedCells="1"/>
  <mergeCells count="24">
    <mergeCell ref="D25:E25"/>
    <mergeCell ref="F26:G26"/>
    <mergeCell ref="F28:G28"/>
    <mergeCell ref="F29:G29"/>
    <mergeCell ref="F30:G30"/>
    <mergeCell ref="I30:J30"/>
    <mergeCell ref="F43:L44"/>
    <mergeCell ref="F10:G10"/>
    <mergeCell ref="F12:G12"/>
    <mergeCell ref="F14:G14"/>
    <mergeCell ref="I20:K20"/>
    <mergeCell ref="F21:G21"/>
    <mergeCell ref="F24:G24"/>
    <mergeCell ref="I31:J31"/>
    <mergeCell ref="E59:G59"/>
    <mergeCell ref="D61:I61"/>
    <mergeCell ref="G63:H63"/>
    <mergeCell ref="G66:H66"/>
    <mergeCell ref="G68:H68"/>
    <mergeCell ref="P4:R4"/>
    <mergeCell ref="C5:H5"/>
    <mergeCell ref="F8:G8"/>
    <mergeCell ref="B41:O41"/>
    <mergeCell ref="C43:E44"/>
  </mergeCells>
  <conditionalFormatting sqref="C5:H5">
    <cfRule type="cellIs" priority="2" dxfId="3" operator="equal" stopIfTrue="1">
      <formula>"※　選択してください。"</formula>
    </cfRule>
  </conditionalFormatting>
  <conditionalFormatting sqref="D61:I61">
    <cfRule type="cellIs" priority="1" dxfId="3" operator="equal" stopIfTrue="1">
      <formula>"※　選択してください。"</formula>
    </cfRule>
  </conditionalFormatting>
  <dataValidations count="1">
    <dataValidation type="list" allowBlank="1" showInputMessage="1" showErrorMessage="1" sqref="C5:H5 D61:I61">
      <formula1>$C$76:$C$89</formula1>
    </dataValidation>
  </dataValidations>
  <printOptions horizontalCentered="1" verticalCentered="1"/>
  <pageMargins left="0.55" right="0.42" top="0.69" bottom="0.56" header="0.5118110236220472" footer="0.35"/>
  <pageSetup horizontalDpi="600" verticalDpi="600" orientation="landscape" paperSize="9" scale="90" r:id="rId4"/>
  <headerFooter alignWithMargins="0">
    <oddFooter>&amp;C&amp;P/&amp;N</oddFooter>
  </headerFooter>
  <rowBreaks count="1" manualBreakCount="1">
    <brk id="39" max="255" man="1"/>
  </rowBreaks>
  <colBreaks count="1" manualBreakCount="1">
    <brk id="18" max="65535" man="1"/>
  </colBreaks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Y174"/>
  <sheetViews>
    <sheetView tabSelected="1" view="pageBreakPreview" zoomScaleNormal="80" zoomScaleSheetLayoutView="100" zoomScalePageLayoutView="0" workbookViewId="0" topLeftCell="A43">
      <selection activeCell="J31" sqref="J31"/>
    </sheetView>
  </sheetViews>
  <sheetFormatPr defaultColWidth="9.00390625" defaultRowHeight="13.5"/>
  <cols>
    <col min="1" max="1" width="1.4921875" style="2" customWidth="1"/>
    <col min="2" max="2" width="5.875" style="21" customWidth="1"/>
    <col min="3" max="3" width="10.625" style="21" customWidth="1"/>
    <col min="4" max="4" width="4.25390625" style="21" customWidth="1"/>
    <col min="5" max="5" width="11.25390625" style="21" customWidth="1"/>
    <col min="6" max="6" width="3.50390625" style="21" customWidth="1"/>
    <col min="7" max="7" width="10.50390625" style="21" customWidth="1"/>
    <col min="8" max="8" width="11.25390625" style="21" customWidth="1"/>
    <col min="9" max="9" width="10.375" style="21" customWidth="1"/>
    <col min="10" max="10" width="9.875" style="21" customWidth="1"/>
    <col min="11" max="11" width="9.00390625" style="21" customWidth="1"/>
    <col min="12" max="12" width="7.625" style="21" customWidth="1"/>
    <col min="13" max="17" width="9.00390625" style="21" customWidth="1"/>
    <col min="18" max="18" width="7.25390625" style="21" customWidth="1"/>
    <col min="19" max="16384" width="9.00390625" style="2" customWidth="1"/>
  </cols>
  <sheetData>
    <row r="1" spans="2:20" ht="15" customHeight="1">
      <c r="B1" s="29"/>
      <c r="C1" s="2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73"/>
      <c r="T1" s="73"/>
    </row>
    <row r="2" spans="2:20" ht="23.25" customHeight="1">
      <c r="B2" s="20"/>
      <c r="C2" s="20"/>
      <c r="D2" s="20"/>
      <c r="E2" s="23"/>
      <c r="G2" s="24"/>
      <c r="H2" s="25" t="s">
        <v>66</v>
      </c>
      <c r="I2" s="24"/>
      <c r="J2" s="24"/>
      <c r="K2" s="24"/>
      <c r="L2" s="24"/>
      <c r="M2" s="24"/>
      <c r="N2" s="24"/>
      <c r="O2" s="20"/>
      <c r="P2" s="20"/>
      <c r="Q2" s="20"/>
      <c r="R2" s="20"/>
      <c r="S2" s="73"/>
      <c r="T2" s="73"/>
    </row>
    <row r="3" spans="2:20" ht="15" customHeight="1">
      <c r="B3" s="20"/>
      <c r="C3" s="20"/>
      <c r="D3" s="23"/>
      <c r="E3" s="23"/>
      <c r="F3" s="24"/>
      <c r="G3" s="24"/>
      <c r="H3" s="24"/>
      <c r="I3" s="24"/>
      <c r="J3" s="24"/>
      <c r="K3" s="24"/>
      <c r="L3" s="24"/>
      <c r="M3" s="24"/>
      <c r="N3" s="24"/>
      <c r="O3" s="20"/>
      <c r="P3" s="20"/>
      <c r="Q3" s="20"/>
      <c r="R3" s="20"/>
      <c r="S3" s="73"/>
      <c r="T3" s="73"/>
    </row>
    <row r="4" spans="2:25" ht="15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41" t="str">
        <f>'変更届'!AH3</f>
        <v>　　年　　月　　日　</v>
      </c>
      <c r="O4" s="141"/>
      <c r="P4" s="141"/>
      <c r="Q4" s="141"/>
      <c r="R4" s="76"/>
      <c r="S4" s="83"/>
      <c r="T4" s="83"/>
      <c r="U4" s="84"/>
      <c r="V4" s="84"/>
      <c r="W4" s="84"/>
      <c r="X4" s="84"/>
      <c r="Y4" s="84"/>
    </row>
    <row r="5" spans="2:20" ht="25.5" customHeight="1">
      <c r="B5" s="20"/>
      <c r="C5" s="137" t="s">
        <v>319</v>
      </c>
      <c r="D5" s="138"/>
      <c r="E5" s="138"/>
      <c r="F5" s="138"/>
      <c r="G5" s="138"/>
      <c r="H5" s="138"/>
      <c r="I5" s="138"/>
      <c r="J5" s="22" t="s">
        <v>30</v>
      </c>
      <c r="K5" s="20"/>
      <c r="L5" s="20"/>
      <c r="M5" s="20"/>
      <c r="N5" s="20"/>
      <c r="O5" s="20"/>
      <c r="P5" s="20"/>
      <c r="Q5" s="20"/>
      <c r="R5" s="20"/>
      <c r="S5" s="73"/>
      <c r="T5" s="73"/>
    </row>
    <row r="6" spans="2:20" ht="1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73"/>
      <c r="T6" s="73"/>
    </row>
    <row r="7" spans="2:20" ht="15" customHeight="1">
      <c r="B7" s="20"/>
      <c r="C7" s="20"/>
      <c r="D7" s="20"/>
      <c r="E7" s="20"/>
      <c r="F7" s="34"/>
      <c r="I7" s="85" t="s">
        <v>32</v>
      </c>
      <c r="J7" s="86"/>
      <c r="K7" s="87"/>
      <c r="L7" s="88"/>
      <c r="M7" s="88"/>
      <c r="N7" s="88"/>
      <c r="O7" s="20"/>
      <c r="P7" s="20"/>
      <c r="Q7" s="20"/>
      <c r="R7" s="20"/>
      <c r="S7" s="73"/>
      <c r="T7" s="73"/>
    </row>
    <row r="8" spans="2:20" ht="15" customHeight="1">
      <c r="B8" s="20"/>
      <c r="C8" s="20"/>
      <c r="D8" s="20"/>
      <c r="E8" s="20"/>
      <c r="F8" s="34"/>
      <c r="G8" s="123" t="s">
        <v>2</v>
      </c>
      <c r="H8" s="123"/>
      <c r="I8" s="42"/>
      <c r="J8" s="40" t="str">
        <f>'変更届'!AA9</f>
        <v> </v>
      </c>
      <c r="K8" s="43"/>
      <c r="L8" s="43"/>
      <c r="M8" s="43"/>
      <c r="N8" s="43"/>
      <c r="O8" s="43"/>
      <c r="P8" s="43"/>
      <c r="Q8" s="20"/>
      <c r="R8" s="20"/>
      <c r="S8" s="73"/>
      <c r="T8" s="73"/>
    </row>
    <row r="9" spans="2:20" ht="15" customHeight="1">
      <c r="B9" s="20"/>
      <c r="C9" s="20"/>
      <c r="D9" s="20"/>
      <c r="E9" s="20"/>
      <c r="F9" s="34"/>
      <c r="G9" s="35"/>
      <c r="H9" s="34"/>
      <c r="I9" s="42"/>
      <c r="J9" s="40"/>
      <c r="K9" s="43"/>
      <c r="L9" s="43"/>
      <c r="M9" s="43"/>
      <c r="N9" s="43"/>
      <c r="O9" s="43"/>
      <c r="P9" s="43"/>
      <c r="Q9" s="20"/>
      <c r="R9" s="20"/>
      <c r="S9" s="73"/>
      <c r="T9" s="73"/>
    </row>
    <row r="10" spans="2:20" ht="15" customHeight="1">
      <c r="B10" s="20"/>
      <c r="C10" s="20"/>
      <c r="D10" s="140" t="s">
        <v>33</v>
      </c>
      <c r="E10" s="140"/>
      <c r="F10" s="34"/>
      <c r="G10" s="123" t="s">
        <v>3</v>
      </c>
      <c r="H10" s="123"/>
      <c r="I10" s="44"/>
      <c r="J10" s="40" t="str">
        <f>'変更届'!AA10</f>
        <v> </v>
      </c>
      <c r="K10" s="40"/>
      <c r="L10" s="40"/>
      <c r="M10" s="40"/>
      <c r="N10" s="40"/>
      <c r="O10" s="20"/>
      <c r="P10" s="20"/>
      <c r="Q10" s="20"/>
      <c r="R10" s="20"/>
      <c r="S10" s="73"/>
      <c r="T10" s="73"/>
    </row>
    <row r="11" spans="2:20" ht="15" customHeight="1">
      <c r="B11" s="20"/>
      <c r="C11" s="20"/>
      <c r="D11" s="20"/>
      <c r="E11" s="20"/>
      <c r="F11" s="34"/>
      <c r="G11" s="35"/>
      <c r="H11" s="34"/>
      <c r="I11" s="44"/>
      <c r="J11" s="40"/>
      <c r="K11" s="40"/>
      <c r="L11" s="40"/>
      <c r="M11" s="40"/>
      <c r="N11" s="40"/>
      <c r="O11" s="20"/>
      <c r="P11" s="20"/>
      <c r="Q11" s="20"/>
      <c r="R11" s="20"/>
      <c r="S11" s="73"/>
      <c r="T11" s="73"/>
    </row>
    <row r="12" spans="2:20" ht="15" customHeight="1">
      <c r="B12" s="20"/>
      <c r="C12" s="20"/>
      <c r="D12" s="20"/>
      <c r="E12" s="20"/>
      <c r="F12" s="34"/>
      <c r="G12" s="123" t="s">
        <v>4</v>
      </c>
      <c r="H12" s="123"/>
      <c r="I12" s="45"/>
      <c r="J12" s="40" t="str">
        <f>'変更届'!AA11</f>
        <v> </v>
      </c>
      <c r="K12" s="40"/>
      <c r="L12" s="40"/>
      <c r="M12" s="40"/>
      <c r="N12" s="40"/>
      <c r="O12" s="38" t="s">
        <v>34</v>
      </c>
      <c r="Q12" s="20"/>
      <c r="R12" s="20"/>
      <c r="S12" s="73"/>
      <c r="T12" s="73"/>
    </row>
    <row r="13" spans="2:20" ht="15" customHeight="1">
      <c r="B13" s="20"/>
      <c r="C13" s="20"/>
      <c r="D13" s="20"/>
      <c r="E13" s="20"/>
      <c r="F13" s="34"/>
      <c r="G13" s="35"/>
      <c r="H13" s="34"/>
      <c r="I13" s="44"/>
      <c r="J13" s="40"/>
      <c r="K13" s="40"/>
      <c r="L13" s="40"/>
      <c r="M13" s="40"/>
      <c r="N13" s="40"/>
      <c r="O13" s="20"/>
      <c r="P13" s="20"/>
      <c r="Q13" s="20"/>
      <c r="R13" s="20"/>
      <c r="S13" s="73"/>
      <c r="T13" s="73"/>
    </row>
    <row r="14" spans="2:20" ht="15" customHeight="1">
      <c r="B14" s="20"/>
      <c r="C14" s="20"/>
      <c r="D14" s="20"/>
      <c r="E14" s="20"/>
      <c r="F14" s="34"/>
      <c r="G14" s="123" t="s">
        <v>29</v>
      </c>
      <c r="H14" s="123"/>
      <c r="I14" s="44"/>
      <c r="J14" s="48"/>
      <c r="K14" s="48"/>
      <c r="L14" s="48"/>
      <c r="M14" s="48"/>
      <c r="N14" s="48"/>
      <c r="O14" s="20"/>
      <c r="P14" s="20"/>
      <c r="Q14" s="20"/>
      <c r="R14" s="20"/>
      <c r="S14" s="73"/>
      <c r="T14" s="73"/>
    </row>
    <row r="15" spans="2:20" ht="15" customHeight="1"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73"/>
      <c r="T15" s="73"/>
    </row>
    <row r="16" spans="2:20" ht="15" customHeight="1"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73"/>
      <c r="T16" s="73"/>
    </row>
    <row r="17" spans="2:20" ht="15" customHeight="1">
      <c r="B17" s="20"/>
      <c r="C17" s="20"/>
      <c r="D17" s="20"/>
      <c r="E17" s="23"/>
      <c r="F17" s="23"/>
      <c r="G17" s="136" t="s">
        <v>35</v>
      </c>
      <c r="H17" s="136"/>
      <c r="I17" s="136"/>
      <c r="J17" s="136"/>
      <c r="K17" s="136"/>
      <c r="L17" s="136"/>
      <c r="M17" s="136"/>
      <c r="N17" s="136"/>
      <c r="O17" s="23"/>
      <c r="P17" s="20"/>
      <c r="Q17" s="20"/>
      <c r="R17" s="20"/>
      <c r="S17" s="73"/>
      <c r="T17" s="73"/>
    </row>
    <row r="18" spans="2:20" ht="15" customHeight="1"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73"/>
      <c r="T18" s="73"/>
    </row>
    <row r="19" spans="2:20" ht="15" customHeight="1"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73"/>
      <c r="T19" s="73"/>
    </row>
    <row r="20" spans="2:20" ht="15" customHeight="1">
      <c r="B20" s="20"/>
      <c r="C20" s="20"/>
      <c r="D20" s="20"/>
      <c r="E20" s="20"/>
      <c r="F20" s="20"/>
      <c r="I20" s="89" t="s">
        <v>32</v>
      </c>
      <c r="J20" s="86"/>
      <c r="K20" s="48"/>
      <c r="L20" s="44"/>
      <c r="M20" s="20"/>
      <c r="N20" s="20"/>
      <c r="O20" s="20"/>
      <c r="P20" s="20"/>
      <c r="Q20" s="20"/>
      <c r="R20" s="20"/>
      <c r="S20" s="73"/>
      <c r="T20" s="73"/>
    </row>
    <row r="21" spans="2:20" ht="15" customHeight="1">
      <c r="B21" s="20"/>
      <c r="C21" s="20"/>
      <c r="D21" s="20"/>
      <c r="E21" s="20"/>
      <c r="F21" s="20"/>
      <c r="G21" s="123" t="s">
        <v>2</v>
      </c>
      <c r="H21" s="123"/>
      <c r="I21" s="42"/>
      <c r="J21" s="40"/>
      <c r="K21" s="43"/>
      <c r="L21" s="43"/>
      <c r="M21" s="43"/>
      <c r="N21" s="43"/>
      <c r="O21" s="43"/>
      <c r="P21" s="43"/>
      <c r="Q21" s="20"/>
      <c r="R21" s="20"/>
      <c r="S21" s="73"/>
      <c r="T21" s="73"/>
    </row>
    <row r="22" spans="2:20" ht="15" customHeight="1">
      <c r="B22" s="20"/>
      <c r="C22" s="20"/>
      <c r="D22" s="20"/>
      <c r="E22" s="20"/>
      <c r="F22" s="20"/>
      <c r="G22" s="35"/>
      <c r="H22" s="34"/>
      <c r="I22" s="42"/>
      <c r="J22" s="43"/>
      <c r="K22" s="43"/>
      <c r="L22" s="43"/>
      <c r="M22" s="43"/>
      <c r="N22" s="43"/>
      <c r="O22" s="43"/>
      <c r="P22" s="43"/>
      <c r="Q22" s="20"/>
      <c r="R22" s="20"/>
      <c r="S22" s="73"/>
      <c r="T22" s="73"/>
    </row>
    <row r="23" spans="2:20" ht="15" customHeight="1">
      <c r="B23" s="20"/>
      <c r="C23" s="20"/>
      <c r="D23" s="140" t="s">
        <v>36</v>
      </c>
      <c r="E23" s="140"/>
      <c r="F23" s="20"/>
      <c r="G23" s="123" t="s">
        <v>3</v>
      </c>
      <c r="H23" s="123"/>
      <c r="I23" s="44"/>
      <c r="J23" s="40"/>
      <c r="K23" s="40"/>
      <c r="L23" s="40"/>
      <c r="M23" s="40"/>
      <c r="N23" s="40"/>
      <c r="O23" s="20"/>
      <c r="P23" s="20"/>
      <c r="Q23" s="20"/>
      <c r="R23" s="20"/>
      <c r="S23" s="73"/>
      <c r="T23" s="73"/>
    </row>
    <row r="24" spans="2:20" ht="15" customHeight="1">
      <c r="B24" s="20"/>
      <c r="C24" s="20"/>
      <c r="D24" s="20"/>
      <c r="E24" s="20"/>
      <c r="F24" s="20"/>
      <c r="G24" s="35"/>
      <c r="H24" s="34"/>
      <c r="I24" s="44"/>
      <c r="J24" s="40"/>
      <c r="K24" s="40"/>
      <c r="L24" s="40"/>
      <c r="M24" s="40"/>
      <c r="N24" s="40"/>
      <c r="O24" s="20"/>
      <c r="P24" s="20"/>
      <c r="Q24" s="20"/>
      <c r="R24" s="20"/>
      <c r="S24" s="73"/>
      <c r="T24" s="73"/>
    </row>
    <row r="25" spans="2:20" ht="15" customHeight="1">
      <c r="B25" s="20"/>
      <c r="C25" s="20"/>
      <c r="D25" s="20"/>
      <c r="E25" s="20"/>
      <c r="F25" s="20"/>
      <c r="G25" s="123" t="s">
        <v>37</v>
      </c>
      <c r="H25" s="123"/>
      <c r="I25" s="45"/>
      <c r="J25" s="40"/>
      <c r="K25" s="40"/>
      <c r="L25" s="40"/>
      <c r="M25" s="40"/>
      <c r="N25" s="40"/>
      <c r="O25" s="47" t="s">
        <v>5</v>
      </c>
      <c r="Q25" s="20"/>
      <c r="R25" s="20"/>
      <c r="S25" s="73"/>
      <c r="T25" s="73"/>
    </row>
    <row r="26" spans="2:20" ht="15" customHeight="1">
      <c r="B26" s="20"/>
      <c r="C26" s="20"/>
      <c r="D26" s="20"/>
      <c r="E26" s="20"/>
      <c r="F26" s="20"/>
      <c r="G26" s="35"/>
      <c r="H26" s="34"/>
      <c r="I26" s="44"/>
      <c r="J26" s="40"/>
      <c r="K26" s="40"/>
      <c r="L26" s="40"/>
      <c r="M26" s="40"/>
      <c r="N26" s="40"/>
      <c r="O26" s="20"/>
      <c r="P26" s="20"/>
      <c r="Q26" s="20"/>
      <c r="R26" s="20"/>
      <c r="S26" s="73"/>
      <c r="T26" s="73"/>
    </row>
    <row r="27" spans="2:20" ht="15" customHeight="1">
      <c r="B27" s="20"/>
      <c r="C27" s="20"/>
      <c r="D27" s="20"/>
      <c r="E27" s="20"/>
      <c r="F27" s="20"/>
      <c r="G27" s="123" t="s">
        <v>29</v>
      </c>
      <c r="H27" s="123"/>
      <c r="I27" s="44"/>
      <c r="J27" s="48"/>
      <c r="K27" s="48"/>
      <c r="L27" s="48"/>
      <c r="M27" s="48"/>
      <c r="N27" s="48"/>
      <c r="O27" s="20"/>
      <c r="P27" s="20"/>
      <c r="Q27" s="20"/>
      <c r="R27" s="20"/>
      <c r="S27" s="73"/>
      <c r="T27" s="73"/>
    </row>
    <row r="28" spans="2:20" ht="15" customHeight="1">
      <c r="B28" s="20"/>
      <c r="C28" s="20"/>
      <c r="D28" s="20"/>
      <c r="E28" s="20"/>
      <c r="F28" s="20"/>
      <c r="G28" s="35"/>
      <c r="H28" s="35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73"/>
      <c r="T28" s="73"/>
    </row>
    <row r="29" spans="2:20" ht="15" customHeight="1">
      <c r="B29" s="20"/>
      <c r="C29" s="20"/>
      <c r="D29" s="20"/>
      <c r="E29" s="20"/>
      <c r="F29" s="20"/>
      <c r="G29" s="123" t="s">
        <v>39</v>
      </c>
      <c r="H29" s="123"/>
      <c r="I29" s="31"/>
      <c r="J29" s="139" t="s">
        <v>336</v>
      </c>
      <c r="K29" s="139"/>
      <c r="L29" s="77"/>
      <c r="M29" s="38" t="s">
        <v>40</v>
      </c>
      <c r="O29" s="20"/>
      <c r="P29" s="20"/>
      <c r="Q29" s="20"/>
      <c r="R29" s="20"/>
      <c r="S29" s="73"/>
      <c r="T29" s="73"/>
    </row>
    <row r="30" spans="2:20" ht="15" customHeight="1">
      <c r="B30" s="20"/>
      <c r="C30" s="20"/>
      <c r="D30" s="23"/>
      <c r="E30" s="34"/>
      <c r="F30" s="20"/>
      <c r="G30" s="49"/>
      <c r="H30" s="20"/>
      <c r="I30" s="31"/>
      <c r="J30" s="139" t="s">
        <v>335</v>
      </c>
      <c r="K30" s="139"/>
      <c r="L30" s="77"/>
      <c r="M30" s="38" t="s">
        <v>41</v>
      </c>
      <c r="O30" s="20"/>
      <c r="P30" s="20"/>
      <c r="Q30" s="20"/>
      <c r="R30" s="20"/>
      <c r="S30" s="73"/>
      <c r="T30" s="73"/>
    </row>
    <row r="31" spans="2:20" ht="15" customHeight="1">
      <c r="B31" s="20"/>
      <c r="C31" s="20"/>
      <c r="F31" s="20"/>
      <c r="G31" s="20"/>
      <c r="H31" s="20"/>
      <c r="I31" s="20"/>
      <c r="J31" s="90"/>
      <c r="K31" s="90"/>
      <c r="L31" s="20"/>
      <c r="M31" s="20"/>
      <c r="N31" s="20"/>
      <c r="O31" s="20"/>
      <c r="P31" s="20"/>
      <c r="Q31" s="20"/>
      <c r="R31" s="20"/>
      <c r="S31" s="73"/>
      <c r="T31" s="73"/>
    </row>
    <row r="32" spans="2:20" ht="15" customHeight="1">
      <c r="B32" s="20"/>
      <c r="C32" s="20"/>
      <c r="D32" s="47">
        <v>1</v>
      </c>
      <c r="E32" s="54" t="s">
        <v>42</v>
      </c>
      <c r="F32" s="54"/>
      <c r="G32" s="54"/>
      <c r="H32" s="91"/>
      <c r="I32" s="91"/>
      <c r="J32" s="78" t="s">
        <v>67</v>
      </c>
      <c r="K32" s="54"/>
      <c r="L32" s="54"/>
      <c r="M32" s="54"/>
      <c r="N32" s="54"/>
      <c r="O32" s="20"/>
      <c r="P32" s="20"/>
      <c r="Q32" s="20"/>
      <c r="R32" s="20"/>
      <c r="S32" s="73"/>
      <c r="T32" s="73"/>
    </row>
    <row r="33" spans="2:20" ht="15" customHeight="1">
      <c r="B33" s="20"/>
      <c r="C33" s="20"/>
      <c r="D33" s="47">
        <v>2</v>
      </c>
      <c r="E33" s="54" t="s">
        <v>44</v>
      </c>
      <c r="F33" s="54"/>
      <c r="G33" s="54"/>
      <c r="H33" s="91"/>
      <c r="I33" s="91"/>
      <c r="J33" s="78" t="s">
        <v>68</v>
      </c>
      <c r="K33" s="54"/>
      <c r="L33" s="54"/>
      <c r="M33" s="54"/>
      <c r="N33" s="54"/>
      <c r="O33" s="20"/>
      <c r="P33" s="20"/>
      <c r="Q33" s="20"/>
      <c r="R33" s="20"/>
      <c r="S33" s="73"/>
      <c r="T33" s="73"/>
    </row>
    <row r="34" spans="2:20" ht="15" customHeight="1">
      <c r="B34" s="20"/>
      <c r="C34" s="20"/>
      <c r="D34" s="47">
        <v>3</v>
      </c>
      <c r="E34" s="54" t="s">
        <v>46</v>
      </c>
      <c r="F34" s="54"/>
      <c r="G34" s="54"/>
      <c r="H34" s="91"/>
      <c r="I34" s="91"/>
      <c r="J34" s="78" t="s">
        <v>69</v>
      </c>
      <c r="K34" s="54"/>
      <c r="L34" s="54"/>
      <c r="M34" s="54"/>
      <c r="N34" s="54"/>
      <c r="O34" s="20"/>
      <c r="P34" s="20"/>
      <c r="Q34" s="20"/>
      <c r="R34" s="20"/>
      <c r="S34" s="73"/>
      <c r="T34" s="73"/>
    </row>
    <row r="35" spans="2:20" ht="15" customHeight="1">
      <c r="B35" s="20"/>
      <c r="C35" s="20"/>
      <c r="D35" s="91"/>
      <c r="E35" s="91"/>
      <c r="F35" s="54"/>
      <c r="G35" s="54"/>
      <c r="H35" s="54"/>
      <c r="I35" s="54"/>
      <c r="J35" s="54"/>
      <c r="K35" s="54"/>
      <c r="L35" s="54"/>
      <c r="M35" s="54"/>
      <c r="N35" s="54"/>
      <c r="O35" s="20"/>
      <c r="P35" s="20"/>
      <c r="Q35" s="20"/>
      <c r="R35" s="20"/>
      <c r="S35" s="73"/>
      <c r="T35" s="73"/>
    </row>
    <row r="36" spans="2:20" ht="15" customHeight="1">
      <c r="B36" s="20"/>
      <c r="C36" s="20"/>
      <c r="D36" s="92" t="s">
        <v>48</v>
      </c>
      <c r="E36" s="52" t="s">
        <v>58</v>
      </c>
      <c r="F36" s="54"/>
      <c r="G36" s="54"/>
      <c r="H36" s="54"/>
      <c r="I36" s="54"/>
      <c r="J36" s="54" t="s">
        <v>70</v>
      </c>
      <c r="K36" s="54"/>
      <c r="L36" s="54"/>
      <c r="M36" s="54"/>
      <c r="N36" s="54"/>
      <c r="O36" s="20"/>
      <c r="Q36" s="26"/>
      <c r="R36" s="56"/>
      <c r="S36" s="73"/>
      <c r="T36" s="73"/>
    </row>
    <row r="37" spans="2:20" ht="15" customHeight="1"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73"/>
      <c r="T37" s="73"/>
    </row>
    <row r="38" spans="2:20" ht="15" customHeight="1"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20"/>
      <c r="Q38" s="20"/>
      <c r="R38" s="20"/>
      <c r="S38" s="73"/>
      <c r="T38" s="73"/>
    </row>
    <row r="39" spans="2:20" ht="22.5" customHeight="1"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20"/>
      <c r="Q39" s="20"/>
      <c r="R39" s="20"/>
      <c r="S39" s="73"/>
      <c r="T39" s="73"/>
    </row>
    <row r="40" spans="2:20" ht="15" customHeight="1">
      <c r="B40" s="126" t="s">
        <v>50</v>
      </c>
      <c r="C40" s="126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20"/>
      <c r="Q40" s="20"/>
      <c r="R40" s="20"/>
      <c r="S40" s="73"/>
      <c r="T40" s="73"/>
    </row>
    <row r="41" spans="2:20" ht="15" customHeight="1">
      <c r="B41" s="18"/>
      <c r="C41" s="18"/>
      <c r="D41" s="57"/>
      <c r="E41" s="57"/>
      <c r="F41" s="58"/>
      <c r="G41" s="58"/>
      <c r="H41" s="58"/>
      <c r="I41" s="58"/>
      <c r="J41" s="58"/>
      <c r="K41" s="58"/>
      <c r="L41" s="58"/>
      <c r="M41" s="58"/>
      <c r="N41" s="58"/>
      <c r="O41" s="18"/>
      <c r="P41" s="20"/>
      <c r="Q41" s="20"/>
      <c r="R41" s="20"/>
      <c r="S41" s="73"/>
      <c r="T41" s="73"/>
    </row>
    <row r="42" spans="2:20" ht="15" customHeight="1">
      <c r="B42" s="18"/>
      <c r="C42" s="127" t="s">
        <v>51</v>
      </c>
      <c r="D42" s="128"/>
      <c r="E42" s="129"/>
      <c r="F42" s="127" t="s">
        <v>52</v>
      </c>
      <c r="G42" s="128"/>
      <c r="H42" s="128"/>
      <c r="I42" s="128"/>
      <c r="J42" s="128"/>
      <c r="K42" s="128"/>
      <c r="L42" s="129"/>
      <c r="M42" s="18"/>
      <c r="N42" s="18"/>
      <c r="O42" s="18"/>
      <c r="P42" s="20"/>
      <c r="Q42" s="20"/>
      <c r="R42" s="20"/>
      <c r="S42" s="73"/>
      <c r="T42" s="73"/>
    </row>
    <row r="43" spans="2:20" ht="15" customHeight="1">
      <c r="B43" s="18"/>
      <c r="C43" s="130"/>
      <c r="D43" s="131"/>
      <c r="E43" s="132"/>
      <c r="F43" s="130"/>
      <c r="G43" s="131"/>
      <c r="H43" s="131"/>
      <c r="I43" s="131"/>
      <c r="J43" s="131"/>
      <c r="K43" s="131"/>
      <c r="L43" s="132"/>
      <c r="M43" s="18"/>
      <c r="N43" s="18"/>
      <c r="O43" s="18"/>
      <c r="P43" s="20"/>
      <c r="Q43" s="20"/>
      <c r="R43" s="20"/>
      <c r="S43" s="73"/>
      <c r="T43" s="73"/>
    </row>
    <row r="44" spans="2:20" ht="15" customHeight="1">
      <c r="B44" s="18"/>
      <c r="C44" s="59"/>
      <c r="D44" s="60"/>
      <c r="E44" s="61"/>
      <c r="F44" s="59"/>
      <c r="G44" s="60"/>
      <c r="H44" s="60"/>
      <c r="I44" s="60"/>
      <c r="J44" s="60"/>
      <c r="K44" s="60"/>
      <c r="L44" s="61"/>
      <c r="M44" s="18"/>
      <c r="N44" s="18"/>
      <c r="O44" s="18"/>
      <c r="P44" s="20"/>
      <c r="Q44" s="20"/>
      <c r="R44" s="20"/>
      <c r="S44" s="73"/>
      <c r="T44" s="73"/>
    </row>
    <row r="45" spans="2:20" ht="15" customHeight="1">
      <c r="B45" s="18"/>
      <c r="C45" s="62"/>
      <c r="D45" s="37"/>
      <c r="E45" s="63"/>
      <c r="F45" s="62" t="s">
        <v>60</v>
      </c>
      <c r="G45" s="37"/>
      <c r="H45" s="37"/>
      <c r="I45" s="37"/>
      <c r="J45" s="37"/>
      <c r="K45" s="64"/>
      <c r="L45" s="63"/>
      <c r="M45" s="37"/>
      <c r="N45" s="37"/>
      <c r="O45" s="18"/>
      <c r="P45" s="20"/>
      <c r="Q45" s="20"/>
      <c r="R45" s="20"/>
      <c r="S45" s="73"/>
      <c r="T45" s="73"/>
    </row>
    <row r="46" spans="2:20" ht="15" customHeight="1">
      <c r="B46" s="18"/>
      <c r="C46" s="62"/>
      <c r="D46" s="37"/>
      <c r="E46" s="63"/>
      <c r="F46" s="62"/>
      <c r="G46" s="37"/>
      <c r="H46" s="37"/>
      <c r="I46" s="37"/>
      <c r="J46" s="65"/>
      <c r="K46" s="64"/>
      <c r="L46" s="63"/>
      <c r="M46" s="37"/>
      <c r="N46" s="37"/>
      <c r="O46" s="18"/>
      <c r="P46" s="20"/>
      <c r="Q46" s="20"/>
      <c r="R46" s="20"/>
      <c r="S46" s="73"/>
      <c r="T46" s="73"/>
    </row>
    <row r="47" spans="2:20" ht="15" customHeight="1">
      <c r="B47" s="18"/>
      <c r="C47" s="66"/>
      <c r="D47" s="37"/>
      <c r="E47" s="63"/>
      <c r="F47" s="62" t="s">
        <v>61</v>
      </c>
      <c r="G47" s="37"/>
      <c r="H47" s="37"/>
      <c r="I47" s="65"/>
      <c r="J47" s="65"/>
      <c r="K47" s="64"/>
      <c r="L47" s="63"/>
      <c r="M47" s="37"/>
      <c r="N47" s="37"/>
      <c r="O47" s="18"/>
      <c r="P47" s="20"/>
      <c r="Q47" s="20"/>
      <c r="R47" s="20"/>
      <c r="S47" s="73"/>
      <c r="T47" s="73"/>
    </row>
    <row r="48" spans="2:20" ht="15" customHeight="1">
      <c r="B48" s="18"/>
      <c r="C48" s="66"/>
      <c r="D48" s="37"/>
      <c r="E48" s="63"/>
      <c r="F48" s="62"/>
      <c r="G48" s="37"/>
      <c r="H48" s="37"/>
      <c r="I48" s="65"/>
      <c r="J48" s="65"/>
      <c r="K48" s="64"/>
      <c r="L48" s="63"/>
      <c r="M48" s="37"/>
      <c r="N48" s="37"/>
      <c r="O48" s="18"/>
      <c r="P48" s="20"/>
      <c r="Q48" s="20"/>
      <c r="R48" s="20"/>
      <c r="S48" s="73"/>
      <c r="T48" s="73"/>
    </row>
    <row r="49" spans="2:20" ht="15" customHeight="1">
      <c r="B49" s="18"/>
      <c r="C49" s="67"/>
      <c r="D49" s="94" t="s">
        <v>5</v>
      </c>
      <c r="E49" s="63"/>
      <c r="F49" s="79" t="s">
        <v>62</v>
      </c>
      <c r="G49" s="37"/>
      <c r="H49" s="37"/>
      <c r="I49" s="68"/>
      <c r="J49" s="65"/>
      <c r="K49" s="64"/>
      <c r="L49" s="63"/>
      <c r="M49" s="37"/>
      <c r="N49" s="37"/>
      <c r="O49" s="18"/>
      <c r="P49" s="20"/>
      <c r="Q49" s="20"/>
      <c r="R49" s="20"/>
      <c r="S49" s="73"/>
      <c r="T49" s="73"/>
    </row>
    <row r="50" spans="2:20" ht="15" customHeight="1">
      <c r="B50" s="18"/>
      <c r="C50" s="62"/>
      <c r="D50" s="37"/>
      <c r="E50" s="63"/>
      <c r="F50" s="62"/>
      <c r="G50" s="37"/>
      <c r="H50" s="37"/>
      <c r="I50" s="65"/>
      <c r="J50" s="65"/>
      <c r="K50" s="64"/>
      <c r="L50" s="63"/>
      <c r="M50" s="37"/>
      <c r="N50" s="37"/>
      <c r="O50" s="18"/>
      <c r="P50" s="20"/>
      <c r="Q50" s="20"/>
      <c r="R50" s="20"/>
      <c r="S50" s="73"/>
      <c r="T50" s="73"/>
    </row>
    <row r="51" spans="2:20" ht="15" customHeight="1">
      <c r="B51" s="18"/>
      <c r="C51" s="66"/>
      <c r="D51" s="37"/>
      <c r="E51" s="63"/>
      <c r="F51" s="62" t="s">
        <v>63</v>
      </c>
      <c r="G51" s="37"/>
      <c r="H51" s="37"/>
      <c r="I51" s="65"/>
      <c r="J51" s="65"/>
      <c r="K51" s="64"/>
      <c r="L51" s="63"/>
      <c r="M51" s="37"/>
      <c r="N51" s="37"/>
      <c r="O51" s="18"/>
      <c r="P51" s="20"/>
      <c r="Q51" s="20"/>
      <c r="R51" s="20"/>
      <c r="S51" s="73"/>
      <c r="T51" s="73"/>
    </row>
    <row r="52" spans="2:20" ht="15" customHeight="1">
      <c r="B52" s="18"/>
      <c r="C52" s="66"/>
      <c r="D52" s="37"/>
      <c r="E52" s="63"/>
      <c r="F52" s="62"/>
      <c r="G52" s="37"/>
      <c r="H52" s="37"/>
      <c r="I52" s="65"/>
      <c r="J52" s="65"/>
      <c r="K52" s="64"/>
      <c r="L52" s="63"/>
      <c r="M52" s="37"/>
      <c r="N52" s="37"/>
      <c r="O52" s="18"/>
      <c r="P52" s="20"/>
      <c r="Q52" s="20"/>
      <c r="R52" s="20"/>
      <c r="S52" s="73"/>
      <c r="T52" s="73"/>
    </row>
    <row r="53" spans="2:20" ht="15" customHeight="1">
      <c r="B53" s="18"/>
      <c r="C53" s="66"/>
      <c r="D53" s="37"/>
      <c r="E53" s="63"/>
      <c r="F53" s="62" t="s">
        <v>64</v>
      </c>
      <c r="G53" s="37"/>
      <c r="H53" s="37"/>
      <c r="I53" s="65"/>
      <c r="J53" s="65"/>
      <c r="K53" s="64"/>
      <c r="L53" s="63"/>
      <c r="M53" s="37"/>
      <c r="N53" s="37"/>
      <c r="O53" s="18"/>
      <c r="P53" s="54"/>
      <c r="Q53" s="54"/>
      <c r="R53" s="20"/>
      <c r="S53" s="73"/>
      <c r="T53" s="73"/>
    </row>
    <row r="54" spans="2:20" ht="15" customHeight="1">
      <c r="B54" s="18"/>
      <c r="C54" s="69"/>
      <c r="D54" s="70"/>
      <c r="E54" s="71"/>
      <c r="F54" s="69"/>
      <c r="G54" s="70"/>
      <c r="H54" s="70"/>
      <c r="I54" s="70"/>
      <c r="J54" s="70"/>
      <c r="K54" s="72"/>
      <c r="L54" s="71"/>
      <c r="M54" s="37"/>
      <c r="N54" s="37"/>
      <c r="O54" s="18"/>
      <c r="P54" s="54"/>
      <c r="Q54" s="54"/>
      <c r="R54" s="20"/>
      <c r="S54" s="73"/>
      <c r="T54" s="73"/>
    </row>
    <row r="55" spans="2:20" ht="15" customHeight="1">
      <c r="B55" s="20"/>
      <c r="C55" s="20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20"/>
      <c r="S55" s="73"/>
      <c r="T55" s="73"/>
    </row>
    <row r="56" spans="2:20" ht="15" customHeight="1">
      <c r="B56" s="20"/>
      <c r="C56" s="20" t="s">
        <v>65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20"/>
      <c r="S56" s="73"/>
      <c r="T56" s="73"/>
    </row>
    <row r="57" spans="2:20" ht="15" customHeight="1">
      <c r="B57" s="20"/>
      <c r="C57" s="20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20"/>
      <c r="S57" s="73"/>
      <c r="T57" s="73"/>
    </row>
    <row r="58" spans="2:20" ht="15" customHeight="1">
      <c r="B58" s="20"/>
      <c r="C58" s="20"/>
      <c r="D58" s="31"/>
      <c r="E58" s="120" t="str">
        <f>'変更届'!AH3</f>
        <v>　　年　　月　　日　</v>
      </c>
      <c r="F58" s="120"/>
      <c r="G58" s="1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73"/>
      <c r="T58" s="73"/>
    </row>
    <row r="59" spans="2:20" ht="15" customHeight="1"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73"/>
      <c r="T59" s="73"/>
    </row>
    <row r="60" spans="2:20" ht="29.25" customHeight="1">
      <c r="B60" s="20"/>
      <c r="C60" s="80"/>
      <c r="D60" s="137" t="s">
        <v>319</v>
      </c>
      <c r="E60" s="138"/>
      <c r="F60" s="138"/>
      <c r="G60" s="138"/>
      <c r="H60" s="138"/>
      <c r="I60" s="138"/>
      <c r="J60" s="22" t="s">
        <v>30</v>
      </c>
      <c r="K60" s="20"/>
      <c r="L60" s="20"/>
      <c r="M60" s="20"/>
      <c r="N60" s="20"/>
      <c r="O60" s="20"/>
      <c r="P60" s="20"/>
      <c r="Q60" s="20"/>
      <c r="R60" s="20"/>
      <c r="S60" s="73"/>
      <c r="T60" s="73"/>
    </row>
    <row r="61" spans="2:20" ht="15" customHeight="1"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73"/>
      <c r="T61" s="73"/>
    </row>
    <row r="62" spans="2:20" ht="15" customHeight="1">
      <c r="B62" s="20"/>
      <c r="C62" s="20"/>
      <c r="D62" s="20"/>
      <c r="E62" s="20"/>
      <c r="F62" s="34"/>
      <c r="G62" s="123" t="s">
        <v>2</v>
      </c>
      <c r="H62" s="123"/>
      <c r="I62" s="27"/>
      <c r="J62" s="24"/>
      <c r="K62" s="24"/>
      <c r="L62" s="24"/>
      <c r="M62" s="24"/>
      <c r="N62" s="24"/>
      <c r="O62" s="24"/>
      <c r="P62" s="24"/>
      <c r="Q62" s="20"/>
      <c r="R62" s="20"/>
      <c r="S62" s="73"/>
      <c r="T62" s="73"/>
    </row>
    <row r="63" spans="2:20" ht="15" customHeight="1">
      <c r="B63" s="20"/>
      <c r="C63" s="20"/>
      <c r="D63" s="20"/>
      <c r="E63" s="20"/>
      <c r="F63" s="34"/>
      <c r="G63" s="24"/>
      <c r="H63" s="24"/>
      <c r="I63" s="20"/>
      <c r="J63" s="24"/>
      <c r="K63" s="24"/>
      <c r="L63" s="24"/>
      <c r="M63" s="24"/>
      <c r="N63" s="24"/>
      <c r="O63" s="24"/>
      <c r="P63" s="24"/>
      <c r="Q63" s="20"/>
      <c r="R63" s="20"/>
      <c r="S63" s="73"/>
      <c r="T63" s="73"/>
    </row>
    <row r="64" spans="2:20" ht="15" customHeight="1">
      <c r="B64" s="20"/>
      <c r="C64" s="20"/>
      <c r="D64" s="20"/>
      <c r="E64" s="20"/>
      <c r="F64" s="34"/>
      <c r="G64" s="24"/>
      <c r="H64" s="24"/>
      <c r="I64" s="20"/>
      <c r="J64" s="24"/>
      <c r="K64" s="24"/>
      <c r="L64" s="24"/>
      <c r="M64" s="24"/>
      <c r="N64" s="24"/>
      <c r="O64" s="24"/>
      <c r="P64" s="24"/>
      <c r="Q64" s="20"/>
      <c r="R64" s="20"/>
      <c r="S64" s="73"/>
      <c r="T64" s="73"/>
    </row>
    <row r="65" spans="2:20" ht="15" customHeight="1">
      <c r="B65" s="20"/>
      <c r="C65" s="20"/>
      <c r="D65" s="20"/>
      <c r="E65" s="20"/>
      <c r="F65" s="34"/>
      <c r="G65" s="123" t="s">
        <v>3</v>
      </c>
      <c r="H65" s="123"/>
      <c r="I65" s="20"/>
      <c r="J65" s="24"/>
      <c r="K65" s="24"/>
      <c r="L65" s="24"/>
      <c r="M65" s="24"/>
      <c r="N65" s="24"/>
      <c r="O65" s="24"/>
      <c r="P65" s="24"/>
      <c r="Q65" s="20"/>
      <c r="R65" s="20"/>
      <c r="S65" s="73"/>
      <c r="T65" s="73"/>
    </row>
    <row r="66" spans="2:20" ht="15" customHeight="1">
      <c r="B66" s="20"/>
      <c r="C66" s="20"/>
      <c r="D66" s="20"/>
      <c r="E66" s="20"/>
      <c r="F66" s="34"/>
      <c r="G66" s="24"/>
      <c r="H66" s="24"/>
      <c r="I66" s="20"/>
      <c r="J66" s="24"/>
      <c r="K66" s="24"/>
      <c r="L66" s="24"/>
      <c r="M66" s="24"/>
      <c r="N66" s="24"/>
      <c r="O66" s="24"/>
      <c r="P66" s="24"/>
      <c r="Q66" s="20"/>
      <c r="R66" s="20"/>
      <c r="S66" s="73"/>
      <c r="T66" s="73"/>
    </row>
    <row r="67" spans="2:20" ht="15" customHeight="1">
      <c r="B67" s="20"/>
      <c r="C67" s="20"/>
      <c r="D67" s="20"/>
      <c r="E67" s="20"/>
      <c r="F67" s="34"/>
      <c r="G67" s="123" t="s">
        <v>53</v>
      </c>
      <c r="H67" s="123"/>
      <c r="I67" s="38"/>
      <c r="J67" s="24"/>
      <c r="K67" s="24"/>
      <c r="L67" s="24"/>
      <c r="M67" s="24"/>
      <c r="N67" s="23" t="s">
        <v>54</v>
      </c>
      <c r="O67" s="24"/>
      <c r="Q67" s="20"/>
      <c r="R67" s="20"/>
      <c r="S67" s="73"/>
      <c r="T67" s="73"/>
    </row>
    <row r="68" spans="2:20" ht="15" customHeight="1">
      <c r="B68" s="20"/>
      <c r="C68" s="20"/>
      <c r="D68" s="20"/>
      <c r="E68" s="20"/>
      <c r="F68" s="20"/>
      <c r="G68" s="24"/>
      <c r="H68" s="24"/>
      <c r="I68" s="20"/>
      <c r="J68" s="24"/>
      <c r="K68" s="24"/>
      <c r="L68" s="24"/>
      <c r="M68" s="24"/>
      <c r="N68" s="24"/>
      <c r="O68" s="24"/>
      <c r="P68" s="20"/>
      <c r="Q68" s="20"/>
      <c r="R68" s="20"/>
      <c r="S68" s="73"/>
      <c r="T68" s="73"/>
    </row>
    <row r="69" spans="2:20" ht="15" customHeight="1"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73"/>
      <c r="T69" s="73"/>
    </row>
    <row r="70" spans="2:20" ht="15" customHeight="1">
      <c r="B70" s="20"/>
      <c r="C70" s="20"/>
      <c r="D70" s="20"/>
      <c r="E70" s="18" t="s">
        <v>55</v>
      </c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73"/>
      <c r="T70" s="73"/>
    </row>
    <row r="71" spans="2:20" ht="15" customHeight="1">
      <c r="B71" s="20"/>
      <c r="C71" s="20"/>
      <c r="D71" s="20"/>
      <c r="E71" s="54" t="s">
        <v>56</v>
      </c>
      <c r="F71" s="20"/>
      <c r="G71" s="20"/>
      <c r="H71" s="20"/>
      <c r="I71" s="20"/>
      <c r="J71" s="20"/>
      <c r="K71" s="20"/>
      <c r="L71" s="20"/>
      <c r="M71" s="20"/>
      <c r="N71" s="20"/>
      <c r="O71" s="20"/>
      <c r="Q71" s="28"/>
      <c r="R71" s="56"/>
      <c r="S71" s="73"/>
      <c r="T71" s="73"/>
    </row>
    <row r="72" spans="2:20" ht="15" customHeight="1">
      <c r="B72" s="20"/>
      <c r="C72" s="20"/>
      <c r="D72" s="20"/>
      <c r="E72" s="54" t="s">
        <v>57</v>
      </c>
      <c r="F72" s="54"/>
      <c r="G72" s="54"/>
      <c r="H72" s="54"/>
      <c r="I72" s="54"/>
      <c r="J72" s="54"/>
      <c r="K72" s="54"/>
      <c r="L72" s="54"/>
      <c r="M72" s="20"/>
      <c r="N72" s="20"/>
      <c r="O72" s="20"/>
      <c r="P72" s="20"/>
      <c r="Q72" s="20"/>
      <c r="S72" s="73"/>
      <c r="T72" s="73"/>
    </row>
    <row r="73" spans="2:20" ht="13.5"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73"/>
      <c r="T73" s="73"/>
    </row>
    <row r="74" spans="2:20" ht="13.5">
      <c r="B74" s="2"/>
      <c r="C74" s="20" t="s">
        <v>320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73"/>
      <c r="T74" s="73"/>
    </row>
    <row r="75" spans="2:20" ht="13.5">
      <c r="B75" s="20"/>
      <c r="C75" s="20" t="s">
        <v>22</v>
      </c>
      <c r="D75" s="20" t="s">
        <v>22</v>
      </c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73"/>
      <c r="T75" s="73"/>
    </row>
    <row r="76" spans="2:20" ht="13.5">
      <c r="B76" s="20"/>
      <c r="C76" s="75" t="s">
        <v>322</v>
      </c>
      <c r="D76" s="20"/>
      <c r="E76" s="2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73"/>
      <c r="T76" s="73"/>
    </row>
    <row r="77" spans="2:20" ht="13.5">
      <c r="B77" s="20"/>
      <c r="C77" s="75" t="s">
        <v>323</v>
      </c>
      <c r="D77" s="20"/>
      <c r="E77" s="2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73"/>
      <c r="T77" s="73"/>
    </row>
    <row r="78" spans="2:20" ht="13.5">
      <c r="B78" s="20"/>
      <c r="C78" s="75" t="s">
        <v>324</v>
      </c>
      <c r="D78" s="20"/>
      <c r="E78" s="2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73"/>
      <c r="T78" s="73"/>
    </row>
    <row r="79" spans="2:20" ht="13.5">
      <c r="B79" s="20"/>
      <c r="C79" s="75" t="s">
        <v>325</v>
      </c>
      <c r="D79" s="20"/>
      <c r="E79" s="2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73"/>
      <c r="T79" s="73"/>
    </row>
    <row r="80" spans="2:20" ht="13.5">
      <c r="B80" s="20"/>
      <c r="C80" s="75" t="s">
        <v>326</v>
      </c>
      <c r="D80" s="20"/>
      <c r="E80" s="2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73"/>
      <c r="T80" s="73"/>
    </row>
    <row r="81" spans="2:20" ht="13.5">
      <c r="B81" s="20"/>
      <c r="C81" s="75" t="s">
        <v>327</v>
      </c>
      <c r="D81" s="20"/>
      <c r="E81" s="2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73"/>
      <c r="T81" s="73"/>
    </row>
    <row r="82" spans="2:20" ht="13.5">
      <c r="B82" s="20"/>
      <c r="C82" s="75" t="s">
        <v>328</v>
      </c>
      <c r="D82" s="20"/>
      <c r="E82" s="2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73"/>
      <c r="T82" s="73"/>
    </row>
    <row r="83" spans="2:20" ht="13.5">
      <c r="B83" s="20"/>
      <c r="C83" s="75" t="s">
        <v>329</v>
      </c>
      <c r="D83" s="20"/>
      <c r="E83" s="2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73"/>
      <c r="T83" s="73"/>
    </row>
    <row r="84" spans="2:20" ht="13.5">
      <c r="B84" s="20"/>
      <c r="C84" s="75" t="s">
        <v>330</v>
      </c>
      <c r="D84" s="20"/>
      <c r="E84" s="2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73"/>
      <c r="T84" s="73"/>
    </row>
    <row r="85" spans="2:20" ht="13.5">
      <c r="B85" s="20"/>
      <c r="C85" s="75" t="s">
        <v>331</v>
      </c>
      <c r="D85" s="20"/>
      <c r="E85" s="2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73"/>
      <c r="T85" s="73"/>
    </row>
    <row r="86" spans="2:20" ht="13.5">
      <c r="B86" s="20"/>
      <c r="C86" s="74" t="s">
        <v>333</v>
      </c>
      <c r="D86" s="20"/>
      <c r="E86" s="2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73"/>
      <c r="T86" s="73"/>
    </row>
    <row r="87" spans="2:20" ht="13.5">
      <c r="B87" s="20"/>
      <c r="C87" s="74" t="s">
        <v>332</v>
      </c>
      <c r="D87" s="20"/>
      <c r="E87" s="2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73"/>
      <c r="T87" s="73"/>
    </row>
    <row r="88" spans="2:20" ht="13.5"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73"/>
      <c r="T88" s="73"/>
    </row>
    <row r="89" spans="2:20" ht="13.5">
      <c r="B89" s="20"/>
      <c r="C89" s="20" t="s">
        <v>22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73"/>
      <c r="T89" s="73"/>
    </row>
    <row r="90" spans="2:20" ht="13.5">
      <c r="B90" s="20"/>
      <c r="C90" s="20" t="s">
        <v>71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73"/>
      <c r="T90" s="73"/>
    </row>
    <row r="91" spans="2:20" ht="13.5">
      <c r="B91" s="20"/>
      <c r="C91" s="20" t="s">
        <v>72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73"/>
      <c r="T91" s="73"/>
    </row>
    <row r="92" spans="2:20" ht="13.5">
      <c r="B92" s="20"/>
      <c r="C92" s="20" t="s">
        <v>22</v>
      </c>
      <c r="D92" s="20"/>
      <c r="E92" s="20"/>
      <c r="F92" s="20"/>
      <c r="G92" s="20" t="s">
        <v>73</v>
      </c>
      <c r="H92" s="20"/>
      <c r="I92" s="20"/>
      <c r="J92" s="20"/>
      <c r="K92" s="20"/>
      <c r="L92" s="20"/>
      <c r="M92" s="20" t="s">
        <v>73</v>
      </c>
      <c r="N92" s="20"/>
      <c r="O92" s="20"/>
      <c r="P92" s="20"/>
      <c r="Q92" s="20"/>
      <c r="R92" s="20"/>
      <c r="S92" s="73"/>
      <c r="T92" s="73"/>
    </row>
    <row r="93" spans="2:20" ht="13.5">
      <c r="B93" s="20"/>
      <c r="C93" s="30" t="s">
        <v>74</v>
      </c>
      <c r="D93" s="30"/>
      <c r="E93" s="33" t="s">
        <v>75</v>
      </c>
      <c r="F93" s="30"/>
      <c r="G93" s="33" t="str">
        <f>CONCATENATE(C93,"　",E93)</f>
        <v>3101　文房具</v>
      </c>
      <c r="H93" s="20"/>
      <c r="I93" s="20"/>
      <c r="J93" s="30" t="s">
        <v>76</v>
      </c>
      <c r="K93" s="20" t="s">
        <v>77</v>
      </c>
      <c r="L93" s="20"/>
      <c r="M93" s="20" t="str">
        <f>CONCATENATE(J93,"　",K93)</f>
        <v>5601　建物清掃</v>
      </c>
      <c r="N93" s="20"/>
      <c r="O93" s="20"/>
      <c r="P93" s="20"/>
      <c r="Q93" s="20"/>
      <c r="R93" s="20"/>
      <c r="S93" s="73"/>
      <c r="T93" s="73"/>
    </row>
    <row r="94" spans="2:20" ht="13.5">
      <c r="B94" s="20"/>
      <c r="C94" s="30" t="s">
        <v>78</v>
      </c>
      <c r="D94" s="30"/>
      <c r="E94" s="33" t="s">
        <v>79</v>
      </c>
      <c r="F94" s="20"/>
      <c r="G94" s="33" t="str">
        <f aca="true" t="shared" si="0" ref="G94:G157">CONCATENATE(C94,"　",E94)</f>
        <v>3102　パソコンサプライ用品</v>
      </c>
      <c r="H94" s="20"/>
      <c r="I94" s="20"/>
      <c r="J94" s="30" t="s">
        <v>80</v>
      </c>
      <c r="K94" s="20" t="s">
        <v>81</v>
      </c>
      <c r="L94" s="20"/>
      <c r="M94" s="20" t="str">
        <f aca="true" t="shared" si="1" ref="M94:M140">CONCATENATE(J94,"　",K94)</f>
        <v>5602　受水槽、高架水槽、飲料水貯水槽清掃</v>
      </c>
      <c r="N94" s="20"/>
      <c r="O94" s="20"/>
      <c r="P94" s="20"/>
      <c r="Q94" s="20"/>
      <c r="R94" s="20"/>
      <c r="S94" s="73"/>
      <c r="T94" s="73"/>
    </row>
    <row r="95" spans="2:20" ht="13.5">
      <c r="B95" s="20"/>
      <c r="C95" s="30" t="s">
        <v>82</v>
      </c>
      <c r="D95" s="30"/>
      <c r="E95" s="33" t="s">
        <v>83</v>
      </c>
      <c r="F95" s="20"/>
      <c r="G95" s="33" t="str">
        <f t="shared" si="0"/>
        <v>3103　印章</v>
      </c>
      <c r="H95" s="20"/>
      <c r="I95" s="20"/>
      <c r="J95" s="30" t="s">
        <v>84</v>
      </c>
      <c r="K95" s="20" t="s">
        <v>85</v>
      </c>
      <c r="L95" s="20"/>
      <c r="M95" s="20" t="str">
        <f t="shared" si="1"/>
        <v>5603　管清掃（管路調査、漏水調査、カメラ調査）</v>
      </c>
      <c r="N95" s="20"/>
      <c r="O95" s="20"/>
      <c r="P95" s="20"/>
      <c r="Q95" s="20"/>
      <c r="R95" s="20"/>
      <c r="S95" s="73"/>
      <c r="T95" s="73"/>
    </row>
    <row r="96" spans="2:20" ht="13.5">
      <c r="B96" s="20"/>
      <c r="C96" s="30" t="s">
        <v>86</v>
      </c>
      <c r="D96" s="30"/>
      <c r="E96" s="33" t="s">
        <v>87</v>
      </c>
      <c r="F96" s="20"/>
      <c r="G96" s="33" t="str">
        <f t="shared" si="0"/>
        <v>3201　家具</v>
      </c>
      <c r="H96" s="20"/>
      <c r="I96" s="20"/>
      <c r="J96" s="30" t="s">
        <v>88</v>
      </c>
      <c r="K96" s="20" t="s">
        <v>89</v>
      </c>
      <c r="L96" s="20"/>
      <c r="M96" s="20" t="str">
        <f t="shared" si="1"/>
        <v>5604　浄化槽清掃</v>
      </c>
      <c r="N96" s="20"/>
      <c r="O96" s="20"/>
      <c r="P96" s="20"/>
      <c r="Q96" s="20"/>
      <c r="R96" s="20"/>
      <c r="S96" s="73"/>
      <c r="T96" s="73"/>
    </row>
    <row r="97" spans="2:20" ht="13.5">
      <c r="B97" s="20"/>
      <c r="C97" s="30" t="s">
        <v>90</v>
      </c>
      <c r="D97" s="30"/>
      <c r="E97" s="33" t="s">
        <v>91</v>
      </c>
      <c r="F97" s="20"/>
      <c r="G97" s="33" t="str">
        <f t="shared" si="0"/>
        <v>3202　パソコン、周辺機器</v>
      </c>
      <c r="H97" s="20"/>
      <c r="I97" s="20"/>
      <c r="J97" s="30" t="s">
        <v>92</v>
      </c>
      <c r="K97" s="20" t="s">
        <v>93</v>
      </c>
      <c r="L97" s="20"/>
      <c r="M97" s="20" t="str">
        <f t="shared" si="1"/>
        <v>5605　害虫駆除</v>
      </c>
      <c r="N97" s="20"/>
      <c r="O97" s="20"/>
      <c r="P97" s="20"/>
      <c r="Q97" s="20"/>
      <c r="R97" s="20"/>
      <c r="S97" s="73"/>
      <c r="T97" s="73"/>
    </row>
    <row r="98" spans="2:20" ht="13.5">
      <c r="B98" s="20"/>
      <c r="C98" s="30" t="s">
        <v>94</v>
      </c>
      <c r="D98" s="30"/>
      <c r="E98" s="33" t="s">
        <v>95</v>
      </c>
      <c r="F98" s="20"/>
      <c r="G98" s="33" t="str">
        <f t="shared" si="0"/>
        <v>3203　複写機・ファクシミリ</v>
      </c>
      <c r="H98" s="20"/>
      <c r="I98" s="20"/>
      <c r="J98" s="30" t="s">
        <v>96</v>
      </c>
      <c r="K98" s="20" t="s">
        <v>97</v>
      </c>
      <c r="L98" s="20"/>
      <c r="M98" s="20" t="str">
        <f t="shared" si="1"/>
        <v>5606　水質調査</v>
      </c>
      <c r="N98" s="20"/>
      <c r="O98" s="20"/>
      <c r="P98" s="20"/>
      <c r="Q98" s="20"/>
      <c r="R98" s="20"/>
      <c r="S98" s="73"/>
      <c r="T98" s="73"/>
    </row>
    <row r="99" spans="2:20" ht="13.5">
      <c r="B99" s="20"/>
      <c r="C99" s="30" t="s">
        <v>98</v>
      </c>
      <c r="D99" s="30"/>
      <c r="E99" s="33" t="s">
        <v>99</v>
      </c>
      <c r="F99" s="20"/>
      <c r="G99" s="33" t="str">
        <f t="shared" si="0"/>
        <v>3204　応用機器</v>
      </c>
      <c r="H99" s="20"/>
      <c r="I99" s="20"/>
      <c r="J99" s="30" t="s">
        <v>100</v>
      </c>
      <c r="K99" s="20" t="s">
        <v>101</v>
      </c>
      <c r="L99" s="20"/>
      <c r="M99" s="20" t="str">
        <f t="shared" si="1"/>
        <v>5609　その他清掃</v>
      </c>
      <c r="N99" s="20"/>
      <c r="O99" s="20"/>
      <c r="P99" s="20"/>
      <c r="Q99" s="20"/>
      <c r="R99" s="20"/>
      <c r="S99" s="73"/>
      <c r="T99" s="73"/>
    </row>
    <row r="100" spans="2:20" ht="13.5">
      <c r="B100" s="20"/>
      <c r="C100" s="30" t="s">
        <v>102</v>
      </c>
      <c r="D100" s="30"/>
      <c r="E100" s="33" t="s">
        <v>103</v>
      </c>
      <c r="F100" s="20"/>
      <c r="G100" s="33" t="str">
        <f t="shared" si="0"/>
        <v>3205　印刷機</v>
      </c>
      <c r="H100" s="20"/>
      <c r="I100" s="20"/>
      <c r="J100" s="30" t="s">
        <v>104</v>
      </c>
      <c r="K100" s="20" t="s">
        <v>105</v>
      </c>
      <c r="L100" s="20"/>
      <c r="M100" s="20" t="str">
        <f t="shared" si="1"/>
        <v>5701　除草・剪定</v>
      </c>
      <c r="N100" s="20"/>
      <c r="O100" s="20"/>
      <c r="P100" s="20"/>
      <c r="Q100" s="20"/>
      <c r="R100" s="20"/>
      <c r="S100" s="73"/>
      <c r="T100" s="73"/>
    </row>
    <row r="101" spans="2:20" ht="13.5">
      <c r="B101" s="20"/>
      <c r="C101" s="30" t="s">
        <v>106</v>
      </c>
      <c r="D101" s="30"/>
      <c r="E101" s="33" t="s">
        <v>107</v>
      </c>
      <c r="F101" s="20"/>
      <c r="G101" s="33" t="str">
        <f t="shared" si="0"/>
        <v>3206　写真機</v>
      </c>
      <c r="H101" s="20"/>
      <c r="I101" s="20"/>
      <c r="J101" s="30" t="s">
        <v>108</v>
      </c>
      <c r="K101" s="20" t="s">
        <v>109</v>
      </c>
      <c r="L101" s="20"/>
      <c r="M101" s="20" t="str">
        <f t="shared" si="1"/>
        <v>5801　一般廃棄物収集運搬</v>
      </c>
      <c r="N101" s="20"/>
      <c r="O101" s="20"/>
      <c r="P101" s="20"/>
      <c r="Q101" s="20"/>
      <c r="R101" s="20"/>
      <c r="S101" s="73"/>
      <c r="T101" s="73"/>
    </row>
    <row r="102" spans="2:20" ht="13.5">
      <c r="B102" s="20"/>
      <c r="C102" s="30" t="s">
        <v>110</v>
      </c>
      <c r="D102" s="30"/>
      <c r="E102" s="33" t="s">
        <v>111</v>
      </c>
      <c r="F102" s="20"/>
      <c r="G102" s="33" t="str">
        <f t="shared" si="0"/>
        <v>3207　映写機</v>
      </c>
      <c r="H102" s="20"/>
      <c r="I102" s="20"/>
      <c r="J102" s="30" t="s">
        <v>112</v>
      </c>
      <c r="K102" s="20" t="s">
        <v>113</v>
      </c>
      <c r="L102" s="20"/>
      <c r="M102" s="20" t="str">
        <f t="shared" si="1"/>
        <v>5802　一般廃棄物処分</v>
      </c>
      <c r="N102" s="20"/>
      <c r="O102" s="20"/>
      <c r="P102" s="20"/>
      <c r="Q102" s="20"/>
      <c r="R102" s="20"/>
      <c r="S102" s="73"/>
      <c r="T102" s="73"/>
    </row>
    <row r="103" spans="2:20" ht="13.5">
      <c r="B103" s="20"/>
      <c r="C103" s="30" t="s">
        <v>114</v>
      </c>
      <c r="D103" s="30"/>
      <c r="E103" s="33" t="s">
        <v>115</v>
      </c>
      <c r="F103" s="20"/>
      <c r="G103" s="33" t="str">
        <f t="shared" si="0"/>
        <v>3301　図書</v>
      </c>
      <c r="H103" s="20"/>
      <c r="I103" s="20"/>
      <c r="J103" s="30" t="s">
        <v>116</v>
      </c>
      <c r="K103" s="20" t="s">
        <v>117</v>
      </c>
      <c r="L103" s="20"/>
      <c r="M103" s="20" t="str">
        <f t="shared" si="1"/>
        <v>5803　産業廃棄物収集運搬</v>
      </c>
      <c r="N103" s="20"/>
      <c r="O103" s="20"/>
      <c r="P103" s="20"/>
      <c r="Q103" s="20"/>
      <c r="R103" s="20"/>
      <c r="S103" s="73"/>
      <c r="T103" s="73"/>
    </row>
    <row r="104" spans="2:20" ht="13.5">
      <c r="B104" s="20"/>
      <c r="C104" s="30" t="s">
        <v>118</v>
      </c>
      <c r="D104" s="30"/>
      <c r="E104" s="33" t="s">
        <v>119</v>
      </c>
      <c r="F104" s="20"/>
      <c r="G104" s="33" t="str">
        <f t="shared" si="0"/>
        <v>3302　図書館用品</v>
      </c>
      <c r="H104" s="20"/>
      <c r="I104" s="20"/>
      <c r="J104" s="30" t="s">
        <v>120</v>
      </c>
      <c r="K104" s="20" t="s">
        <v>121</v>
      </c>
      <c r="L104" s="20"/>
      <c r="M104" s="20" t="str">
        <f t="shared" si="1"/>
        <v>5804　産業廃棄物処分</v>
      </c>
      <c r="N104" s="20"/>
      <c r="O104" s="20"/>
      <c r="P104" s="20"/>
      <c r="Q104" s="20"/>
      <c r="R104" s="20"/>
      <c r="S104" s="73"/>
      <c r="T104" s="73"/>
    </row>
    <row r="105" spans="2:20" ht="13.5">
      <c r="B105" s="20"/>
      <c r="C105" s="30" t="s">
        <v>122</v>
      </c>
      <c r="D105" s="30"/>
      <c r="E105" s="33" t="s">
        <v>123</v>
      </c>
      <c r="F105" s="20"/>
      <c r="G105" s="33" t="str">
        <f t="shared" si="0"/>
        <v>3401　楽器</v>
      </c>
      <c r="H105" s="20"/>
      <c r="I105" s="20"/>
      <c r="J105" s="30" t="s">
        <v>124</v>
      </c>
      <c r="K105" s="20" t="s">
        <v>125</v>
      </c>
      <c r="L105" s="20"/>
      <c r="M105" s="20" t="str">
        <f t="shared" si="1"/>
        <v>5901　建物総合管理</v>
      </c>
      <c r="N105" s="20"/>
      <c r="O105" s="20"/>
      <c r="P105" s="20"/>
      <c r="Q105" s="20"/>
      <c r="R105" s="20"/>
      <c r="S105" s="73"/>
      <c r="T105" s="73"/>
    </row>
    <row r="106" spans="2:20" ht="13.5">
      <c r="B106" s="20"/>
      <c r="C106" s="30" t="s">
        <v>126</v>
      </c>
      <c r="D106" s="30"/>
      <c r="E106" s="33" t="s">
        <v>127</v>
      </c>
      <c r="F106" s="20"/>
      <c r="G106" s="33" t="str">
        <f t="shared" si="0"/>
        <v>3402　視聴覚機器</v>
      </c>
      <c r="H106" s="20"/>
      <c r="I106" s="20"/>
      <c r="J106" s="30" t="s">
        <v>128</v>
      </c>
      <c r="K106" s="20" t="s">
        <v>129</v>
      </c>
      <c r="L106" s="20"/>
      <c r="M106" s="20" t="str">
        <f t="shared" si="1"/>
        <v>5902　警備（常駐巡回警備）</v>
      </c>
      <c r="N106" s="20"/>
      <c r="O106" s="20"/>
      <c r="P106" s="20"/>
      <c r="Q106" s="20"/>
      <c r="R106" s="20"/>
      <c r="S106" s="73"/>
      <c r="T106" s="73"/>
    </row>
    <row r="107" spans="2:20" ht="13.5">
      <c r="B107" s="20"/>
      <c r="C107" s="30" t="s">
        <v>130</v>
      </c>
      <c r="D107" s="30"/>
      <c r="E107" s="33" t="s">
        <v>131</v>
      </c>
      <c r="F107" s="20"/>
      <c r="G107" s="33" t="str">
        <f t="shared" si="0"/>
        <v>3403　幼稚園・保育園教材</v>
      </c>
      <c r="H107" s="20"/>
      <c r="I107" s="20"/>
      <c r="J107" s="30" t="s">
        <v>132</v>
      </c>
      <c r="K107" s="20" t="s">
        <v>133</v>
      </c>
      <c r="L107" s="20"/>
      <c r="M107" s="20" t="str">
        <f t="shared" si="1"/>
        <v>5903　警備（機械警備）</v>
      </c>
      <c r="N107" s="20"/>
      <c r="O107" s="20"/>
      <c r="P107" s="20"/>
      <c r="Q107" s="20"/>
      <c r="R107" s="20"/>
      <c r="S107" s="73"/>
      <c r="T107" s="73"/>
    </row>
    <row r="108" spans="2:20" ht="13.5">
      <c r="B108" s="20"/>
      <c r="C108" s="30" t="s">
        <v>134</v>
      </c>
      <c r="D108" s="30"/>
      <c r="E108" s="33" t="s">
        <v>135</v>
      </c>
      <c r="F108" s="20"/>
      <c r="G108" s="33" t="str">
        <f t="shared" si="0"/>
        <v>3404　小学校・中学校用品</v>
      </c>
      <c r="H108" s="20"/>
      <c r="I108" s="20"/>
      <c r="J108" s="30" t="s">
        <v>136</v>
      </c>
      <c r="K108" s="20" t="s">
        <v>137</v>
      </c>
      <c r="L108" s="20"/>
      <c r="M108" s="20" t="str">
        <f t="shared" si="1"/>
        <v>6001　電気設備、自家用電気工作物</v>
      </c>
      <c r="N108" s="20"/>
      <c r="O108" s="20"/>
      <c r="P108" s="20"/>
      <c r="Q108" s="20"/>
      <c r="R108" s="20"/>
      <c r="S108" s="73"/>
      <c r="T108" s="73"/>
    </row>
    <row r="109" spans="2:20" ht="13.5">
      <c r="B109" s="20"/>
      <c r="C109" s="30" t="s">
        <v>138</v>
      </c>
      <c r="D109" s="30"/>
      <c r="E109" s="33" t="s">
        <v>139</v>
      </c>
      <c r="F109" s="20"/>
      <c r="G109" s="33" t="str">
        <f t="shared" si="0"/>
        <v>3405　スポーツ用品・体操遊具</v>
      </c>
      <c r="H109" s="20"/>
      <c r="I109" s="20"/>
      <c r="J109" s="30" t="s">
        <v>140</v>
      </c>
      <c r="K109" s="20" t="s">
        <v>141</v>
      </c>
      <c r="L109" s="20"/>
      <c r="M109" s="20" t="str">
        <f t="shared" si="1"/>
        <v>6002　冷暖房・ボイラー設備</v>
      </c>
      <c r="N109" s="20"/>
      <c r="O109" s="20"/>
      <c r="P109" s="20"/>
      <c r="Q109" s="20"/>
      <c r="R109" s="20"/>
      <c r="S109" s="73"/>
      <c r="T109" s="73"/>
    </row>
    <row r="110" spans="2:20" ht="13.5">
      <c r="B110" s="20"/>
      <c r="C110" s="30" t="s">
        <v>142</v>
      </c>
      <c r="D110" s="30"/>
      <c r="E110" s="33" t="s">
        <v>143</v>
      </c>
      <c r="F110" s="20"/>
      <c r="G110" s="33" t="str">
        <f t="shared" si="0"/>
        <v>3406　教材用特注家具</v>
      </c>
      <c r="H110" s="20"/>
      <c r="I110" s="20"/>
      <c r="J110" s="30" t="s">
        <v>144</v>
      </c>
      <c r="K110" s="20" t="s">
        <v>145</v>
      </c>
      <c r="L110" s="20"/>
      <c r="M110" s="20" t="str">
        <f t="shared" si="1"/>
        <v>6003　給排水衛生設備</v>
      </c>
      <c r="N110" s="20"/>
      <c r="O110" s="20"/>
      <c r="P110" s="20"/>
      <c r="Q110" s="20"/>
      <c r="R110" s="20"/>
      <c r="S110" s="73"/>
      <c r="T110" s="73"/>
    </row>
    <row r="111" spans="2:20" ht="13.5">
      <c r="B111" s="20"/>
      <c r="C111" s="30" t="s">
        <v>146</v>
      </c>
      <c r="D111" s="30"/>
      <c r="E111" s="33" t="s">
        <v>147</v>
      </c>
      <c r="F111" s="20"/>
      <c r="G111" s="33" t="str">
        <f t="shared" si="0"/>
        <v>3501　衛生管理用品</v>
      </c>
      <c r="H111" s="20"/>
      <c r="I111" s="20"/>
      <c r="J111" s="30" t="s">
        <v>148</v>
      </c>
      <c r="K111" s="20" t="s">
        <v>149</v>
      </c>
      <c r="L111" s="20"/>
      <c r="M111" s="20" t="str">
        <f t="shared" si="1"/>
        <v>6004　機械設備（エレベータ・ダムウェータ・揚排水ポンプ）</v>
      </c>
      <c r="N111" s="20"/>
      <c r="O111" s="20"/>
      <c r="P111" s="20"/>
      <c r="Q111" s="20"/>
      <c r="R111" s="20"/>
      <c r="S111" s="73"/>
      <c r="T111" s="73"/>
    </row>
    <row r="112" spans="2:20" ht="13.5">
      <c r="B112" s="20"/>
      <c r="C112" s="30" t="s">
        <v>150</v>
      </c>
      <c r="D112" s="30"/>
      <c r="E112" s="33" t="s">
        <v>151</v>
      </c>
      <c r="F112" s="20"/>
      <c r="G112" s="33" t="str">
        <f t="shared" si="0"/>
        <v>3502　ギフト用品</v>
      </c>
      <c r="H112" s="20"/>
      <c r="I112" s="20"/>
      <c r="J112" s="30" t="s">
        <v>152</v>
      </c>
      <c r="K112" s="20" t="s">
        <v>153</v>
      </c>
      <c r="L112" s="20"/>
      <c r="M112" s="20" t="str">
        <f t="shared" si="1"/>
        <v>6005　消防設備、地下タンク設備</v>
      </c>
      <c r="N112" s="20"/>
      <c r="O112" s="20"/>
      <c r="P112" s="20"/>
      <c r="Q112" s="20"/>
      <c r="R112" s="20"/>
      <c r="S112" s="73"/>
      <c r="T112" s="73"/>
    </row>
    <row r="113" spans="2:20" ht="13.5">
      <c r="B113" s="20"/>
      <c r="C113" s="30" t="s">
        <v>154</v>
      </c>
      <c r="D113" s="30"/>
      <c r="E113" s="33" t="s">
        <v>155</v>
      </c>
      <c r="F113" s="20"/>
      <c r="G113" s="33" t="str">
        <f t="shared" si="0"/>
        <v>3503　靴・雨具</v>
      </c>
      <c r="H113" s="20"/>
      <c r="I113" s="20"/>
      <c r="J113" s="30" t="s">
        <v>156</v>
      </c>
      <c r="K113" s="20" t="s">
        <v>157</v>
      </c>
      <c r="L113" s="20"/>
      <c r="M113" s="20" t="str">
        <f t="shared" si="1"/>
        <v>6006　遊具</v>
      </c>
      <c r="N113" s="20"/>
      <c r="O113" s="20"/>
      <c r="P113" s="20"/>
      <c r="Q113" s="20"/>
      <c r="R113" s="20"/>
      <c r="S113" s="73"/>
      <c r="T113" s="73"/>
    </row>
    <row r="114" spans="2:20" ht="13.5">
      <c r="B114" s="20"/>
      <c r="C114" s="30" t="s">
        <v>158</v>
      </c>
      <c r="D114" s="30"/>
      <c r="E114" s="33" t="s">
        <v>159</v>
      </c>
      <c r="F114" s="20"/>
      <c r="G114" s="33" t="str">
        <f t="shared" si="0"/>
        <v>3504　建具・畳</v>
      </c>
      <c r="H114" s="20"/>
      <c r="I114" s="20"/>
      <c r="J114" s="30" t="s">
        <v>160</v>
      </c>
      <c r="K114" s="20" t="s">
        <v>161</v>
      </c>
      <c r="L114" s="20"/>
      <c r="M114" s="20" t="str">
        <f t="shared" si="1"/>
        <v>6007　精密測定機器</v>
      </c>
      <c r="N114" s="20"/>
      <c r="O114" s="20"/>
      <c r="P114" s="20"/>
      <c r="Q114" s="20"/>
      <c r="R114" s="20"/>
      <c r="S114" s="73"/>
      <c r="T114" s="73"/>
    </row>
    <row r="115" spans="2:20" ht="13.5">
      <c r="B115" s="20"/>
      <c r="C115" s="30" t="s">
        <v>162</v>
      </c>
      <c r="D115" s="30"/>
      <c r="E115" s="33" t="s">
        <v>163</v>
      </c>
      <c r="F115" s="20"/>
      <c r="G115" s="33" t="str">
        <f t="shared" si="0"/>
        <v>3601　非常用食品</v>
      </c>
      <c r="H115" s="20"/>
      <c r="I115" s="20"/>
      <c r="J115" s="30" t="s">
        <v>164</v>
      </c>
      <c r="K115" s="20" t="s">
        <v>165</v>
      </c>
      <c r="L115" s="20"/>
      <c r="M115" s="20" t="str">
        <f t="shared" si="1"/>
        <v>6008　通信設備（多重無線・電話交換機・放送等）</v>
      </c>
      <c r="N115" s="20"/>
      <c r="O115" s="20"/>
      <c r="P115" s="20"/>
      <c r="Q115" s="20"/>
      <c r="R115" s="20"/>
      <c r="S115" s="73"/>
      <c r="T115" s="73"/>
    </row>
    <row r="116" spans="2:20" ht="13.5">
      <c r="B116" s="20"/>
      <c r="C116" s="30" t="s">
        <v>166</v>
      </c>
      <c r="D116" s="30"/>
      <c r="E116" s="33" t="s">
        <v>167</v>
      </c>
      <c r="F116" s="20"/>
      <c r="G116" s="33" t="str">
        <f t="shared" si="0"/>
        <v>3602　食品・食材</v>
      </c>
      <c r="H116" s="20"/>
      <c r="I116" s="20"/>
      <c r="J116" s="30" t="s">
        <v>168</v>
      </c>
      <c r="K116" s="20" t="s">
        <v>169</v>
      </c>
      <c r="L116" s="20"/>
      <c r="M116" s="20" t="str">
        <f t="shared" si="1"/>
        <v>6009　下水処理施設運転管理</v>
      </c>
      <c r="N116" s="20"/>
      <c r="O116" s="20"/>
      <c r="P116" s="20"/>
      <c r="Q116" s="20"/>
      <c r="R116" s="20"/>
      <c r="S116" s="73"/>
      <c r="T116" s="73"/>
    </row>
    <row r="117" spans="2:20" ht="13.5">
      <c r="B117" s="20"/>
      <c r="C117" s="30" t="s">
        <v>170</v>
      </c>
      <c r="D117" s="30"/>
      <c r="E117" s="33" t="s">
        <v>171</v>
      </c>
      <c r="F117" s="20"/>
      <c r="G117" s="33" t="str">
        <f t="shared" si="0"/>
        <v>3701　特注制服</v>
      </c>
      <c r="H117" s="20"/>
      <c r="I117" s="20"/>
      <c r="J117" s="30" t="s">
        <v>172</v>
      </c>
      <c r="K117" s="20" t="s">
        <v>173</v>
      </c>
      <c r="L117" s="20"/>
      <c r="M117" s="20" t="str">
        <f t="shared" si="1"/>
        <v>6010　その他保守</v>
      </c>
      <c r="N117" s="20"/>
      <c r="O117" s="20"/>
      <c r="P117" s="20"/>
      <c r="Q117" s="20"/>
      <c r="R117" s="20"/>
      <c r="S117" s="73"/>
      <c r="T117" s="73"/>
    </row>
    <row r="118" spans="2:20" ht="13.5">
      <c r="B118" s="20"/>
      <c r="C118" s="30" t="s">
        <v>174</v>
      </c>
      <c r="D118" s="30"/>
      <c r="E118" s="33" t="s">
        <v>175</v>
      </c>
      <c r="F118" s="20"/>
      <c r="G118" s="33" t="str">
        <f t="shared" si="0"/>
        <v>3702　帽子</v>
      </c>
      <c r="H118" s="20"/>
      <c r="I118" s="20"/>
      <c r="J118" s="30" t="s">
        <v>176</v>
      </c>
      <c r="K118" s="20" t="s">
        <v>177</v>
      </c>
      <c r="L118" s="20"/>
      <c r="M118" s="20" t="str">
        <f t="shared" si="1"/>
        <v>6101　バス運行</v>
      </c>
      <c r="N118" s="20"/>
      <c r="O118" s="20"/>
      <c r="P118" s="20"/>
      <c r="Q118" s="20"/>
      <c r="R118" s="20"/>
      <c r="S118" s="73"/>
      <c r="T118" s="73"/>
    </row>
    <row r="119" spans="2:20" ht="13.5">
      <c r="B119" s="20"/>
      <c r="C119" s="30" t="s">
        <v>178</v>
      </c>
      <c r="D119" s="30"/>
      <c r="E119" s="33" t="s">
        <v>179</v>
      </c>
      <c r="F119" s="20"/>
      <c r="G119" s="33" t="str">
        <f t="shared" si="0"/>
        <v>3703　タオル・寝具</v>
      </c>
      <c r="H119" s="20"/>
      <c r="I119" s="20"/>
      <c r="J119" s="30" t="s">
        <v>180</v>
      </c>
      <c r="K119" s="20" t="s">
        <v>181</v>
      </c>
      <c r="L119" s="20"/>
      <c r="M119" s="20" t="str">
        <f t="shared" si="1"/>
        <v>6102　物品・書物等</v>
      </c>
      <c r="N119" s="20"/>
      <c r="O119" s="20"/>
      <c r="P119" s="20"/>
      <c r="Q119" s="20"/>
      <c r="R119" s="20"/>
      <c r="S119" s="73"/>
      <c r="T119" s="73"/>
    </row>
    <row r="120" spans="2:20" ht="13.5">
      <c r="B120" s="20"/>
      <c r="C120" s="30" t="s">
        <v>182</v>
      </c>
      <c r="D120" s="30"/>
      <c r="E120" s="33" t="s">
        <v>183</v>
      </c>
      <c r="F120" s="20"/>
      <c r="G120" s="33" t="str">
        <f t="shared" si="0"/>
        <v>3704　旗・のぼり</v>
      </c>
      <c r="H120" s="20"/>
      <c r="I120" s="20"/>
      <c r="J120" s="30" t="s">
        <v>184</v>
      </c>
      <c r="K120" s="20" t="s">
        <v>185</v>
      </c>
      <c r="L120" s="20"/>
      <c r="M120" s="20" t="str">
        <f t="shared" si="1"/>
        <v>6103　旅行業</v>
      </c>
      <c r="N120" s="20"/>
      <c r="O120" s="20"/>
      <c r="P120" s="20"/>
      <c r="Q120" s="20"/>
      <c r="R120" s="20"/>
      <c r="S120" s="73"/>
      <c r="T120" s="73"/>
    </row>
    <row r="121" spans="2:20" ht="13.5">
      <c r="B121" s="20"/>
      <c r="C121" s="30" t="s">
        <v>186</v>
      </c>
      <c r="D121" s="30"/>
      <c r="E121" s="20" t="s">
        <v>187</v>
      </c>
      <c r="F121" s="20"/>
      <c r="G121" s="33" t="str">
        <f t="shared" si="0"/>
        <v>3801　カーテン・じゅうたん</v>
      </c>
      <c r="H121" s="20"/>
      <c r="I121" s="20"/>
      <c r="J121" s="30" t="s">
        <v>188</v>
      </c>
      <c r="K121" s="20" t="s">
        <v>189</v>
      </c>
      <c r="L121" s="20"/>
      <c r="M121" s="20" t="str">
        <f t="shared" si="1"/>
        <v>6201　データエントリー</v>
      </c>
      <c r="N121" s="20"/>
      <c r="O121" s="20"/>
      <c r="P121" s="20"/>
      <c r="Q121" s="20"/>
      <c r="R121" s="20"/>
      <c r="S121" s="73"/>
      <c r="T121" s="73"/>
    </row>
    <row r="122" spans="2:20" ht="13.5">
      <c r="B122" s="20"/>
      <c r="C122" s="30" t="s">
        <v>190</v>
      </c>
      <c r="D122" s="30"/>
      <c r="E122" s="20" t="s">
        <v>191</v>
      </c>
      <c r="F122" s="20"/>
      <c r="G122" s="33" t="str">
        <f t="shared" si="0"/>
        <v>3802　シート・マット</v>
      </c>
      <c r="H122" s="20"/>
      <c r="I122" s="20"/>
      <c r="J122" s="30" t="s">
        <v>192</v>
      </c>
      <c r="K122" s="20" t="s">
        <v>193</v>
      </c>
      <c r="L122" s="20"/>
      <c r="M122" s="20" t="str">
        <f t="shared" si="1"/>
        <v>6202　システム開発</v>
      </c>
      <c r="N122" s="20"/>
      <c r="O122" s="20"/>
      <c r="P122" s="20"/>
      <c r="Q122" s="20"/>
      <c r="R122" s="20"/>
      <c r="S122" s="73"/>
      <c r="T122" s="73"/>
    </row>
    <row r="123" spans="2:20" ht="13.5">
      <c r="B123" s="20"/>
      <c r="C123" s="30" t="s">
        <v>194</v>
      </c>
      <c r="D123" s="30"/>
      <c r="E123" s="20" t="s">
        <v>195</v>
      </c>
      <c r="F123" s="20"/>
      <c r="G123" s="33" t="str">
        <f t="shared" si="0"/>
        <v>3901　給食用厨房機器</v>
      </c>
      <c r="H123" s="20"/>
      <c r="I123" s="20"/>
      <c r="J123" s="30" t="s">
        <v>196</v>
      </c>
      <c r="K123" s="20" t="s">
        <v>197</v>
      </c>
      <c r="L123" s="20"/>
      <c r="M123" s="20" t="str">
        <f t="shared" si="1"/>
        <v>6301　マイクロフィルム</v>
      </c>
      <c r="N123" s="20"/>
      <c r="O123" s="20"/>
      <c r="P123" s="20"/>
      <c r="Q123" s="20"/>
      <c r="R123" s="20"/>
      <c r="S123" s="73"/>
      <c r="T123" s="73"/>
    </row>
    <row r="124" spans="2:20" ht="13.5">
      <c r="B124" s="20"/>
      <c r="C124" s="30" t="s">
        <v>198</v>
      </c>
      <c r="D124" s="30"/>
      <c r="E124" s="20" t="s">
        <v>199</v>
      </c>
      <c r="F124" s="20"/>
      <c r="G124" s="33" t="str">
        <f t="shared" si="0"/>
        <v>4001　家電製品</v>
      </c>
      <c r="H124" s="20"/>
      <c r="I124" s="20"/>
      <c r="J124" s="30" t="s">
        <v>200</v>
      </c>
      <c r="K124" s="20" t="s">
        <v>201</v>
      </c>
      <c r="L124" s="20"/>
      <c r="M124" s="20" t="str">
        <f t="shared" si="1"/>
        <v>6302　映像</v>
      </c>
      <c r="N124" s="20"/>
      <c r="O124" s="20"/>
      <c r="P124" s="20"/>
      <c r="Q124" s="20"/>
      <c r="R124" s="20"/>
      <c r="S124" s="73"/>
      <c r="T124" s="73"/>
    </row>
    <row r="125" spans="2:20" ht="13.5">
      <c r="B125" s="20"/>
      <c r="C125" s="30" t="s">
        <v>202</v>
      </c>
      <c r="D125" s="30"/>
      <c r="E125" s="20" t="s">
        <v>203</v>
      </c>
      <c r="F125" s="20"/>
      <c r="G125" s="33" t="str">
        <f t="shared" si="0"/>
        <v>4002　産業用電気機器</v>
      </c>
      <c r="H125" s="20"/>
      <c r="I125" s="20"/>
      <c r="J125" s="30" t="s">
        <v>204</v>
      </c>
      <c r="K125" s="20" t="s">
        <v>205</v>
      </c>
      <c r="L125" s="20"/>
      <c r="M125" s="20" t="str">
        <f t="shared" si="1"/>
        <v>6303　ホームページ</v>
      </c>
      <c r="N125" s="20"/>
      <c r="O125" s="20"/>
      <c r="P125" s="20"/>
      <c r="Q125" s="20"/>
      <c r="R125" s="20"/>
      <c r="S125" s="73"/>
      <c r="T125" s="73"/>
    </row>
    <row r="126" spans="2:20" ht="13.5">
      <c r="B126" s="20"/>
      <c r="C126" s="30" t="s">
        <v>206</v>
      </c>
      <c r="D126" s="30"/>
      <c r="E126" s="20" t="s">
        <v>207</v>
      </c>
      <c r="F126" s="20"/>
      <c r="G126" s="33" t="str">
        <f t="shared" si="0"/>
        <v>4003　通信用機器</v>
      </c>
      <c r="H126" s="20"/>
      <c r="I126" s="20"/>
      <c r="J126" s="30" t="s">
        <v>208</v>
      </c>
      <c r="K126" s="20" t="s">
        <v>209</v>
      </c>
      <c r="L126" s="20"/>
      <c r="M126" s="20" t="str">
        <f t="shared" si="1"/>
        <v>6401　会議録作成</v>
      </c>
      <c r="N126" s="20"/>
      <c r="O126" s="20"/>
      <c r="P126" s="20"/>
      <c r="Q126" s="20"/>
      <c r="R126" s="20"/>
      <c r="S126" s="73"/>
      <c r="T126" s="73"/>
    </row>
    <row r="127" spans="2:20" ht="13.5">
      <c r="B127" s="20"/>
      <c r="C127" s="30" t="s">
        <v>210</v>
      </c>
      <c r="D127" s="20"/>
      <c r="E127" s="20" t="s">
        <v>211</v>
      </c>
      <c r="F127" s="20"/>
      <c r="G127" s="33" t="str">
        <f t="shared" si="0"/>
        <v>4004　空調機器</v>
      </c>
      <c r="H127" s="20"/>
      <c r="I127" s="20"/>
      <c r="J127" s="30" t="s">
        <v>212</v>
      </c>
      <c r="K127" s="20" t="s">
        <v>213</v>
      </c>
      <c r="L127" s="20"/>
      <c r="M127" s="20" t="str">
        <f t="shared" si="1"/>
        <v>6402　調査・計画策定（　　　　）</v>
      </c>
      <c r="N127" s="20"/>
      <c r="O127" s="20"/>
      <c r="P127" s="20"/>
      <c r="Q127" s="20"/>
      <c r="R127" s="20"/>
      <c r="S127" s="73"/>
      <c r="T127" s="73"/>
    </row>
    <row r="128" spans="2:20" ht="13.5">
      <c r="B128" s="20"/>
      <c r="C128" s="30" t="s">
        <v>214</v>
      </c>
      <c r="D128" s="20"/>
      <c r="E128" s="20" t="s">
        <v>215</v>
      </c>
      <c r="F128" s="20"/>
      <c r="G128" s="33" t="str">
        <f t="shared" si="0"/>
        <v>4005　音響・放送機器</v>
      </c>
      <c r="H128" s="20"/>
      <c r="I128" s="20"/>
      <c r="J128" s="30" t="s">
        <v>216</v>
      </c>
      <c r="K128" s="20" t="s">
        <v>217</v>
      </c>
      <c r="L128" s="20"/>
      <c r="M128" s="20" t="str">
        <f t="shared" si="1"/>
        <v>6403　催事計画</v>
      </c>
      <c r="N128" s="20"/>
      <c r="O128" s="20"/>
      <c r="P128" s="20"/>
      <c r="Q128" s="20"/>
      <c r="R128" s="20"/>
      <c r="S128" s="73"/>
      <c r="T128" s="73"/>
    </row>
    <row r="129" spans="2:20" ht="13.5">
      <c r="B129" s="20"/>
      <c r="C129" s="30" t="s">
        <v>218</v>
      </c>
      <c r="D129" s="20"/>
      <c r="E129" s="20" t="s">
        <v>219</v>
      </c>
      <c r="F129" s="20"/>
      <c r="G129" s="33" t="str">
        <f t="shared" si="0"/>
        <v>4006　照明機器</v>
      </c>
      <c r="H129" s="20"/>
      <c r="I129" s="20"/>
      <c r="J129" s="30" t="s">
        <v>220</v>
      </c>
      <c r="K129" s="20" t="s">
        <v>221</v>
      </c>
      <c r="L129" s="20"/>
      <c r="M129" s="20" t="str">
        <f t="shared" si="1"/>
        <v>6404　講師派遣（ＩＴ、資格取得等）</v>
      </c>
      <c r="N129" s="20"/>
      <c r="O129" s="20"/>
      <c r="P129" s="20"/>
      <c r="Q129" s="20"/>
      <c r="R129" s="20"/>
      <c r="S129" s="73"/>
      <c r="T129" s="73"/>
    </row>
    <row r="130" spans="2:20" ht="13.5">
      <c r="B130" s="20"/>
      <c r="C130" s="30" t="s">
        <v>222</v>
      </c>
      <c r="D130" s="30"/>
      <c r="E130" s="20" t="s">
        <v>223</v>
      </c>
      <c r="F130" s="20"/>
      <c r="G130" s="33" t="str">
        <f t="shared" si="0"/>
        <v>4101　自動車</v>
      </c>
      <c r="H130" s="20"/>
      <c r="I130" s="20"/>
      <c r="J130" s="30" t="s">
        <v>224</v>
      </c>
      <c r="K130" s="20" t="s">
        <v>225</v>
      </c>
      <c r="L130" s="20"/>
      <c r="M130" s="20" t="str">
        <f t="shared" si="1"/>
        <v>6405　人材派遣</v>
      </c>
      <c r="N130" s="20"/>
      <c r="O130" s="20"/>
      <c r="P130" s="20"/>
      <c r="Q130" s="20"/>
      <c r="R130" s="20"/>
      <c r="S130" s="73"/>
      <c r="T130" s="73"/>
    </row>
    <row r="131" spans="2:20" ht="13.5">
      <c r="B131" s="20"/>
      <c r="C131" s="30" t="s">
        <v>226</v>
      </c>
      <c r="D131" s="30"/>
      <c r="E131" s="20" t="s">
        <v>227</v>
      </c>
      <c r="F131" s="20"/>
      <c r="G131" s="33" t="str">
        <f t="shared" si="0"/>
        <v>4102　消防車両</v>
      </c>
      <c r="H131" s="20"/>
      <c r="I131" s="20"/>
      <c r="J131" s="30" t="s">
        <v>228</v>
      </c>
      <c r="K131" s="20" t="s">
        <v>229</v>
      </c>
      <c r="L131" s="20"/>
      <c r="M131" s="20" t="str">
        <f t="shared" si="1"/>
        <v>6501　移動入浴</v>
      </c>
      <c r="N131" s="20"/>
      <c r="O131" s="20"/>
      <c r="P131" s="20"/>
      <c r="Q131" s="20"/>
      <c r="R131" s="20"/>
      <c r="S131" s="73"/>
      <c r="T131" s="73"/>
    </row>
    <row r="132" spans="2:20" ht="13.5">
      <c r="B132" s="20"/>
      <c r="C132" s="30" t="s">
        <v>230</v>
      </c>
      <c r="D132" s="30"/>
      <c r="E132" s="20" t="s">
        <v>231</v>
      </c>
      <c r="F132" s="20"/>
      <c r="G132" s="33" t="str">
        <f t="shared" si="0"/>
        <v>4103　建設用特殊車両</v>
      </c>
      <c r="H132" s="20"/>
      <c r="I132" s="20"/>
      <c r="J132" s="30" t="s">
        <v>232</v>
      </c>
      <c r="K132" s="20" t="s">
        <v>233</v>
      </c>
      <c r="L132" s="20"/>
      <c r="M132" s="20" t="str">
        <f t="shared" si="1"/>
        <v>6502　福祉用具レンタル</v>
      </c>
      <c r="N132" s="20"/>
      <c r="O132" s="20"/>
      <c r="P132" s="20"/>
      <c r="Q132" s="20"/>
      <c r="R132" s="20"/>
      <c r="S132" s="73"/>
      <c r="T132" s="73"/>
    </row>
    <row r="133" spans="2:20" ht="13.5">
      <c r="B133" s="20"/>
      <c r="C133" s="30" t="s">
        <v>234</v>
      </c>
      <c r="D133" s="30"/>
      <c r="E133" s="20" t="s">
        <v>235</v>
      </c>
      <c r="F133" s="20"/>
      <c r="G133" s="33" t="str">
        <f t="shared" si="0"/>
        <v>4104　自動車部品・修理</v>
      </c>
      <c r="H133" s="20"/>
      <c r="I133" s="20"/>
      <c r="J133" s="30" t="s">
        <v>236</v>
      </c>
      <c r="K133" s="20" t="s">
        <v>237</v>
      </c>
      <c r="L133" s="20"/>
      <c r="M133" s="20" t="str">
        <f t="shared" si="1"/>
        <v>6503　給食調理</v>
      </c>
      <c r="N133" s="20"/>
      <c r="O133" s="20"/>
      <c r="P133" s="20"/>
      <c r="Q133" s="20"/>
      <c r="R133" s="20"/>
      <c r="S133" s="73"/>
      <c r="T133" s="73"/>
    </row>
    <row r="134" spans="2:20" ht="13.5">
      <c r="B134" s="20"/>
      <c r="C134" s="30" t="s">
        <v>238</v>
      </c>
      <c r="D134" s="30"/>
      <c r="E134" s="20" t="s">
        <v>239</v>
      </c>
      <c r="F134" s="20"/>
      <c r="G134" s="33" t="str">
        <f t="shared" si="0"/>
        <v>4201　燃料・オイル</v>
      </c>
      <c r="H134" s="20"/>
      <c r="I134" s="20"/>
      <c r="J134" s="30" t="s">
        <v>240</v>
      </c>
      <c r="K134" s="20" t="s">
        <v>241</v>
      </c>
      <c r="L134" s="20"/>
      <c r="M134" s="20" t="str">
        <f t="shared" si="1"/>
        <v>6601　ＯＡ機器（パソコン、複写機、印刷機、ファクシミリ等）</v>
      </c>
      <c r="N134" s="20"/>
      <c r="O134" s="20"/>
      <c r="P134" s="20"/>
      <c r="Q134" s="20"/>
      <c r="R134" s="20"/>
      <c r="S134" s="73"/>
      <c r="T134" s="73"/>
    </row>
    <row r="135" spans="2:20" ht="13.5">
      <c r="B135" s="20"/>
      <c r="C135" s="30" t="s">
        <v>242</v>
      </c>
      <c r="D135" s="30"/>
      <c r="E135" s="20" t="s">
        <v>243</v>
      </c>
      <c r="F135" s="20"/>
      <c r="G135" s="33" t="str">
        <f t="shared" si="0"/>
        <v>4301　理化学機械器具</v>
      </c>
      <c r="H135" s="20"/>
      <c r="I135" s="20"/>
      <c r="J135" s="30" t="s">
        <v>244</v>
      </c>
      <c r="K135" s="20" t="s">
        <v>245</v>
      </c>
      <c r="L135" s="20"/>
      <c r="M135" s="20" t="str">
        <f t="shared" si="1"/>
        <v>6602　プレハブ（倉庫・トイレ等）</v>
      </c>
      <c r="N135" s="20"/>
      <c r="O135" s="20"/>
      <c r="P135" s="20"/>
      <c r="Q135" s="20"/>
      <c r="R135" s="20"/>
      <c r="S135" s="73"/>
      <c r="T135" s="73"/>
    </row>
    <row r="136" spans="2:20" ht="13.5">
      <c r="B136" s="20"/>
      <c r="C136" s="30" t="s">
        <v>246</v>
      </c>
      <c r="D136" s="30"/>
      <c r="E136" s="20" t="s">
        <v>247</v>
      </c>
      <c r="F136" s="20"/>
      <c r="G136" s="33" t="str">
        <f t="shared" si="0"/>
        <v>4302　計測用機械器具</v>
      </c>
      <c r="H136" s="20"/>
      <c r="I136" s="20"/>
      <c r="J136" s="30" t="s">
        <v>248</v>
      </c>
      <c r="K136" s="20" t="s">
        <v>223</v>
      </c>
      <c r="L136" s="20"/>
      <c r="M136" s="20" t="str">
        <f t="shared" si="1"/>
        <v>6603　自動車</v>
      </c>
      <c r="N136" s="20"/>
      <c r="O136" s="20"/>
      <c r="P136" s="20"/>
      <c r="Q136" s="20"/>
      <c r="R136" s="20"/>
      <c r="S136" s="73"/>
      <c r="T136" s="73"/>
    </row>
    <row r="137" spans="2:20" ht="13.5">
      <c r="B137" s="20"/>
      <c r="C137" s="30" t="s">
        <v>249</v>
      </c>
      <c r="D137" s="30"/>
      <c r="E137" s="20" t="s">
        <v>250</v>
      </c>
      <c r="F137" s="20"/>
      <c r="G137" s="33" t="str">
        <f t="shared" si="0"/>
        <v>4303　産業用機械器具</v>
      </c>
      <c r="H137" s="20"/>
      <c r="I137" s="20"/>
      <c r="J137" s="30" t="s">
        <v>251</v>
      </c>
      <c r="K137" s="20" t="s">
        <v>252</v>
      </c>
      <c r="L137" s="20"/>
      <c r="M137" s="20" t="str">
        <f t="shared" si="1"/>
        <v>6604　上記以外の物品</v>
      </c>
      <c r="N137" s="20"/>
      <c r="O137" s="20"/>
      <c r="P137" s="20"/>
      <c r="Q137" s="20"/>
      <c r="R137" s="20"/>
      <c r="S137" s="73"/>
      <c r="T137" s="73"/>
    </row>
    <row r="138" spans="2:20" ht="13.5">
      <c r="B138" s="20"/>
      <c r="C138" s="30" t="s">
        <v>253</v>
      </c>
      <c r="D138" s="30"/>
      <c r="E138" s="20" t="s">
        <v>254</v>
      </c>
      <c r="F138" s="20"/>
      <c r="G138" s="33" t="str">
        <f t="shared" si="0"/>
        <v>4304　農林業用機械器具</v>
      </c>
      <c r="H138" s="20"/>
      <c r="I138" s="20"/>
      <c r="J138" s="30" t="s">
        <v>255</v>
      </c>
      <c r="K138" s="20" t="s">
        <v>256</v>
      </c>
      <c r="L138" s="20"/>
      <c r="M138" s="20" t="str">
        <f t="shared" si="1"/>
        <v>6701　調査研究（市場・都市・交通・世論）分析、解析、測定</v>
      </c>
      <c r="N138" s="20"/>
      <c r="O138" s="20"/>
      <c r="P138" s="20"/>
      <c r="Q138" s="20"/>
      <c r="R138" s="20"/>
      <c r="S138" s="73"/>
      <c r="T138" s="73"/>
    </row>
    <row r="139" spans="2:20" ht="13.5">
      <c r="B139" s="20"/>
      <c r="C139" s="30" t="s">
        <v>257</v>
      </c>
      <c r="D139" s="30"/>
      <c r="E139" s="20" t="s">
        <v>258</v>
      </c>
      <c r="F139" s="20"/>
      <c r="G139" s="33" t="str">
        <f t="shared" si="0"/>
        <v>4401　活版印刷・平板印刷</v>
      </c>
      <c r="H139" s="20"/>
      <c r="I139" s="20"/>
      <c r="J139" s="30" t="s">
        <v>259</v>
      </c>
      <c r="K139" s="20" t="s">
        <v>260</v>
      </c>
      <c r="L139" s="20"/>
      <c r="M139" s="20" t="str">
        <f t="shared" si="1"/>
        <v>6801　除融雪業務</v>
      </c>
      <c r="N139" s="20"/>
      <c r="O139" s="20"/>
      <c r="P139" s="20"/>
      <c r="Q139" s="20"/>
      <c r="R139" s="20"/>
      <c r="S139" s="73"/>
      <c r="T139" s="73"/>
    </row>
    <row r="140" spans="2:20" ht="13.5">
      <c r="B140" s="20"/>
      <c r="C140" s="30" t="s">
        <v>261</v>
      </c>
      <c r="D140" s="30"/>
      <c r="E140" s="20" t="s">
        <v>262</v>
      </c>
      <c r="F140" s="20"/>
      <c r="G140" s="33" t="str">
        <f t="shared" si="0"/>
        <v>4402　フォーム印刷</v>
      </c>
      <c r="H140" s="20"/>
      <c r="I140" s="20"/>
      <c r="J140" s="30" t="s">
        <v>263</v>
      </c>
      <c r="K140" s="20" t="s">
        <v>59</v>
      </c>
      <c r="L140" s="20"/>
      <c r="M140" s="20" t="str">
        <f t="shared" si="1"/>
        <v>6901　その他</v>
      </c>
      <c r="N140" s="20"/>
      <c r="O140" s="20"/>
      <c r="P140" s="20"/>
      <c r="Q140" s="20"/>
      <c r="R140" s="20"/>
      <c r="S140" s="73"/>
      <c r="T140" s="73"/>
    </row>
    <row r="141" spans="2:20" ht="13.5">
      <c r="B141" s="20"/>
      <c r="C141" s="30" t="s">
        <v>264</v>
      </c>
      <c r="D141" s="30"/>
      <c r="E141" s="20" t="s">
        <v>265</v>
      </c>
      <c r="F141" s="20"/>
      <c r="G141" s="33" t="str">
        <f t="shared" si="0"/>
        <v>4403　封筒</v>
      </c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73"/>
      <c r="T141" s="73"/>
    </row>
    <row r="142" spans="2:20" ht="13.5">
      <c r="B142" s="20"/>
      <c r="C142" s="30" t="s">
        <v>266</v>
      </c>
      <c r="D142" s="30"/>
      <c r="E142" s="20" t="s">
        <v>267</v>
      </c>
      <c r="F142" s="20"/>
      <c r="G142" s="33" t="str">
        <f t="shared" si="0"/>
        <v>4404　地図印刷</v>
      </c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73"/>
      <c r="T142" s="73"/>
    </row>
    <row r="143" spans="2:20" ht="13.5">
      <c r="B143" s="20"/>
      <c r="C143" s="30" t="s">
        <v>268</v>
      </c>
      <c r="D143" s="30"/>
      <c r="E143" s="20" t="s">
        <v>269</v>
      </c>
      <c r="F143" s="20"/>
      <c r="G143" s="33" t="str">
        <f t="shared" si="0"/>
        <v>4501　複写業務</v>
      </c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73"/>
      <c r="T143" s="73"/>
    </row>
    <row r="144" spans="2:20" ht="13.5">
      <c r="B144" s="20"/>
      <c r="C144" s="30" t="s">
        <v>270</v>
      </c>
      <c r="D144" s="30"/>
      <c r="E144" s="20" t="s">
        <v>271</v>
      </c>
      <c r="F144" s="20"/>
      <c r="G144" s="33" t="str">
        <f t="shared" si="0"/>
        <v>4601　医薬品</v>
      </c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73"/>
      <c r="T144" s="73"/>
    </row>
    <row r="145" spans="2:20" ht="13.5">
      <c r="B145" s="20"/>
      <c r="C145" s="30" t="s">
        <v>272</v>
      </c>
      <c r="D145" s="30"/>
      <c r="E145" s="20" t="s">
        <v>273</v>
      </c>
      <c r="F145" s="20"/>
      <c r="G145" s="33" t="str">
        <f t="shared" si="0"/>
        <v>4602　工業用薬品</v>
      </c>
      <c r="H145" s="3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73"/>
      <c r="T145" s="73"/>
    </row>
    <row r="146" spans="2:20" ht="13.5">
      <c r="B146" s="20"/>
      <c r="C146" s="30" t="s">
        <v>274</v>
      </c>
      <c r="D146" s="30"/>
      <c r="E146" s="20" t="s">
        <v>275</v>
      </c>
      <c r="F146" s="20"/>
      <c r="G146" s="33" t="str">
        <f t="shared" si="0"/>
        <v>4603　衛生用薬剤</v>
      </c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73"/>
      <c r="T146" s="73"/>
    </row>
    <row r="147" spans="2:20" ht="13.5">
      <c r="B147" s="20"/>
      <c r="C147" s="30" t="s">
        <v>276</v>
      </c>
      <c r="D147" s="30"/>
      <c r="E147" s="20" t="s">
        <v>277</v>
      </c>
      <c r="F147" s="20"/>
      <c r="G147" s="33" t="str">
        <f t="shared" si="0"/>
        <v>4604　防疫剤</v>
      </c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73"/>
      <c r="T147" s="73"/>
    </row>
    <row r="148" spans="2:20" ht="13.5">
      <c r="B148" s="20"/>
      <c r="C148" s="30" t="s">
        <v>278</v>
      </c>
      <c r="D148" s="30"/>
      <c r="E148" s="20" t="s">
        <v>279</v>
      </c>
      <c r="F148" s="20"/>
      <c r="G148" s="33" t="str">
        <f t="shared" si="0"/>
        <v>4605　農作業用薬剤</v>
      </c>
      <c r="H148" s="3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73"/>
      <c r="T148" s="73"/>
    </row>
    <row r="149" spans="2:20" ht="13.5">
      <c r="B149" s="20"/>
      <c r="C149" s="30" t="s">
        <v>280</v>
      </c>
      <c r="D149" s="30"/>
      <c r="E149" s="20" t="s">
        <v>281</v>
      </c>
      <c r="F149" s="20"/>
      <c r="G149" s="33" t="str">
        <f t="shared" si="0"/>
        <v>4606　道路凍結防止剤</v>
      </c>
      <c r="H149" s="3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73"/>
      <c r="T149" s="73"/>
    </row>
    <row r="150" spans="2:20" ht="13.5">
      <c r="B150" s="20"/>
      <c r="C150" s="30" t="s">
        <v>282</v>
      </c>
      <c r="D150" s="30"/>
      <c r="E150" s="20" t="s">
        <v>283</v>
      </c>
      <c r="F150" s="20"/>
      <c r="G150" s="33" t="str">
        <f t="shared" si="0"/>
        <v>4701　医療機器</v>
      </c>
      <c r="H150" s="3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73"/>
      <c r="T150" s="73"/>
    </row>
    <row r="151" spans="2:20" ht="13.5">
      <c r="B151" s="20"/>
      <c r="C151" s="30" t="s">
        <v>284</v>
      </c>
      <c r="D151" s="30"/>
      <c r="E151" s="20" t="s">
        <v>285</v>
      </c>
      <c r="F151" s="20"/>
      <c r="G151" s="33" t="str">
        <f t="shared" si="0"/>
        <v>4702　介護用品</v>
      </c>
      <c r="H151" s="3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73"/>
      <c r="T151" s="73"/>
    </row>
    <row r="152" spans="2:20" ht="13.5">
      <c r="B152" s="20"/>
      <c r="C152" s="30" t="s">
        <v>286</v>
      </c>
      <c r="D152" s="30"/>
      <c r="E152" s="20" t="s">
        <v>287</v>
      </c>
      <c r="F152" s="20"/>
      <c r="G152" s="33" t="str">
        <f t="shared" si="0"/>
        <v>4801　農業園芸用品</v>
      </c>
      <c r="H152" s="3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73"/>
      <c r="T152" s="73"/>
    </row>
    <row r="153" spans="2:20" ht="13.5">
      <c r="B153" s="20"/>
      <c r="C153" s="30" t="s">
        <v>288</v>
      </c>
      <c r="D153" s="30"/>
      <c r="E153" s="20" t="s">
        <v>289</v>
      </c>
      <c r="F153" s="20"/>
      <c r="G153" s="33" t="str">
        <f t="shared" si="0"/>
        <v>4901　鉄鋼・非鉄製品</v>
      </c>
      <c r="H153" s="3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73"/>
      <c r="T153" s="73"/>
    </row>
    <row r="154" spans="2:20" ht="13.5">
      <c r="B154" s="20"/>
      <c r="C154" s="30" t="s">
        <v>290</v>
      </c>
      <c r="D154" s="30"/>
      <c r="E154" s="20" t="s">
        <v>291</v>
      </c>
      <c r="F154" s="20"/>
      <c r="G154" s="33" t="str">
        <f t="shared" si="0"/>
        <v>4902　仮設資材</v>
      </c>
      <c r="H154" s="3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73"/>
      <c r="T154" s="73"/>
    </row>
    <row r="155" spans="2:20" ht="13.5">
      <c r="B155" s="20"/>
      <c r="C155" s="30" t="s">
        <v>292</v>
      </c>
      <c r="D155" s="30"/>
      <c r="E155" s="20" t="s">
        <v>293</v>
      </c>
      <c r="F155" s="20"/>
      <c r="G155" s="33" t="str">
        <f t="shared" si="0"/>
        <v>4903　セメント・石灰</v>
      </c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73"/>
      <c r="T155" s="73"/>
    </row>
    <row r="156" spans="2:20" ht="13.5">
      <c r="B156" s="20"/>
      <c r="C156" s="30" t="s">
        <v>294</v>
      </c>
      <c r="D156" s="30"/>
      <c r="E156" s="20" t="s">
        <v>295</v>
      </c>
      <c r="F156" s="20"/>
      <c r="G156" s="33" t="str">
        <f t="shared" si="0"/>
        <v>4904　道路建設資材</v>
      </c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73"/>
      <c r="T156" s="73"/>
    </row>
    <row r="157" spans="2:20" ht="13.5">
      <c r="B157" s="20"/>
      <c r="C157" s="30" t="s">
        <v>296</v>
      </c>
      <c r="D157" s="30"/>
      <c r="E157" s="20" t="s">
        <v>297</v>
      </c>
      <c r="F157" s="20"/>
      <c r="G157" s="33" t="str">
        <f t="shared" si="0"/>
        <v>4905　木材・骨材</v>
      </c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73"/>
      <c r="T157" s="73"/>
    </row>
    <row r="158" spans="2:20" ht="13.5">
      <c r="B158" s="20"/>
      <c r="C158" s="30" t="s">
        <v>298</v>
      </c>
      <c r="D158" s="30"/>
      <c r="E158" s="20" t="s">
        <v>299</v>
      </c>
      <c r="F158" s="20"/>
      <c r="G158" s="33" t="str">
        <f aca="true" t="shared" si="2" ref="G158:G168">CONCATENATE(C158,"　",E158)</f>
        <v>5001　看板</v>
      </c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73"/>
      <c r="T158" s="73"/>
    </row>
    <row r="159" spans="2:20" ht="13.5">
      <c r="B159" s="20"/>
      <c r="C159" s="30" t="s">
        <v>300</v>
      </c>
      <c r="D159" s="30"/>
      <c r="E159" s="20" t="s">
        <v>301</v>
      </c>
      <c r="F159" s="20"/>
      <c r="G159" s="33" t="str">
        <f t="shared" si="2"/>
        <v>5002　展示品</v>
      </c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73"/>
      <c r="T159" s="73"/>
    </row>
    <row r="160" spans="2:20" ht="13.5">
      <c r="B160" s="20"/>
      <c r="C160" s="30" t="s">
        <v>302</v>
      </c>
      <c r="D160" s="30"/>
      <c r="E160" s="20" t="s">
        <v>303</v>
      </c>
      <c r="F160" s="20"/>
      <c r="G160" s="33" t="str">
        <f t="shared" si="2"/>
        <v>5003　シール・プレート</v>
      </c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73"/>
      <c r="T160" s="73"/>
    </row>
    <row r="161" spans="2:20" ht="13.5">
      <c r="B161" s="20"/>
      <c r="C161" s="30" t="s">
        <v>304</v>
      </c>
      <c r="D161" s="30"/>
      <c r="E161" s="20" t="s">
        <v>305</v>
      </c>
      <c r="F161" s="20"/>
      <c r="G161" s="33" t="str">
        <f t="shared" si="2"/>
        <v>5101　大型ごみ焼却炉</v>
      </c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73"/>
      <c r="T161" s="73"/>
    </row>
    <row r="162" spans="2:20" ht="13.5">
      <c r="B162" s="20"/>
      <c r="C162" s="30" t="s">
        <v>306</v>
      </c>
      <c r="D162" s="30"/>
      <c r="E162" s="20" t="s">
        <v>307</v>
      </c>
      <c r="F162" s="20"/>
      <c r="G162" s="33" t="str">
        <f t="shared" si="2"/>
        <v>5102　生ごみ処理機</v>
      </c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73"/>
      <c r="T162" s="73"/>
    </row>
    <row r="163" spans="2:20" ht="13.5">
      <c r="B163" s="20"/>
      <c r="C163" s="30" t="s">
        <v>308</v>
      </c>
      <c r="D163" s="30"/>
      <c r="E163" s="20" t="s">
        <v>309</v>
      </c>
      <c r="F163" s="20"/>
      <c r="G163" s="33" t="str">
        <f t="shared" si="2"/>
        <v>5201　消防ポンプ・ホース</v>
      </c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73"/>
      <c r="T163" s="73"/>
    </row>
    <row r="164" spans="2:20" ht="13.5">
      <c r="B164" s="20"/>
      <c r="C164" s="30" t="s">
        <v>310</v>
      </c>
      <c r="D164" s="30"/>
      <c r="E164" s="20" t="s">
        <v>311</v>
      </c>
      <c r="F164" s="20"/>
      <c r="G164" s="33" t="str">
        <f t="shared" si="2"/>
        <v>5202　消火器</v>
      </c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73"/>
      <c r="T164" s="73"/>
    </row>
    <row r="165" spans="2:20" ht="13.5">
      <c r="B165" s="20"/>
      <c r="C165" s="30" t="s">
        <v>312</v>
      </c>
      <c r="D165" s="30"/>
      <c r="E165" s="20" t="s">
        <v>313</v>
      </c>
      <c r="F165" s="20"/>
      <c r="G165" s="33" t="str">
        <f t="shared" si="2"/>
        <v>5301　水道用品</v>
      </c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73"/>
      <c r="T165" s="73"/>
    </row>
    <row r="166" spans="2:20" ht="13.5">
      <c r="B166" s="20"/>
      <c r="C166" s="30" t="s">
        <v>314</v>
      </c>
      <c r="D166" s="30"/>
      <c r="E166" s="20" t="s">
        <v>315</v>
      </c>
      <c r="F166" s="20"/>
      <c r="G166" s="33" t="str">
        <f t="shared" si="2"/>
        <v>5401　警報装置</v>
      </c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73"/>
      <c r="T166" s="73"/>
    </row>
    <row r="167" spans="2:20" ht="13.5">
      <c r="B167" s="20"/>
      <c r="C167" s="30" t="s">
        <v>316</v>
      </c>
      <c r="D167" s="30"/>
      <c r="E167" s="20" t="s">
        <v>317</v>
      </c>
      <c r="F167" s="20"/>
      <c r="G167" s="33" t="str">
        <f t="shared" si="2"/>
        <v>5402　監視装置</v>
      </c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73"/>
      <c r="T167" s="73"/>
    </row>
    <row r="168" spans="2:20" ht="13.5">
      <c r="B168" s="20"/>
      <c r="C168" s="30" t="s">
        <v>318</v>
      </c>
      <c r="D168" s="30"/>
      <c r="E168" s="20" t="s">
        <v>59</v>
      </c>
      <c r="F168" s="20"/>
      <c r="G168" s="33" t="str">
        <f t="shared" si="2"/>
        <v>5501　その他</v>
      </c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73"/>
      <c r="T168" s="73"/>
    </row>
    <row r="169" spans="2:20" ht="13.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73"/>
      <c r="T169" s="73"/>
    </row>
    <row r="170" spans="2:20" ht="13.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73"/>
      <c r="T170" s="73"/>
    </row>
    <row r="171" spans="2:20" ht="13.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73"/>
      <c r="T171" s="73"/>
    </row>
    <row r="172" spans="2:20" ht="13.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73"/>
      <c r="T172" s="73"/>
    </row>
    <row r="173" spans="2:20" ht="13.5"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73"/>
      <c r="T173" s="73"/>
    </row>
    <row r="174" spans="2:20" ht="13.5"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73"/>
      <c r="T174" s="73"/>
    </row>
  </sheetData>
  <sheetProtection selectLockedCells="1"/>
  <mergeCells count="24">
    <mergeCell ref="G25:H25"/>
    <mergeCell ref="N4:Q4"/>
    <mergeCell ref="C5:I5"/>
    <mergeCell ref="G8:H8"/>
    <mergeCell ref="D10:E10"/>
    <mergeCell ref="G10:H10"/>
    <mergeCell ref="G12:H12"/>
    <mergeCell ref="J29:K29"/>
    <mergeCell ref="J30:K30"/>
    <mergeCell ref="B40:O40"/>
    <mergeCell ref="C42:E43"/>
    <mergeCell ref="F42:L43"/>
    <mergeCell ref="G14:H14"/>
    <mergeCell ref="G17:N17"/>
    <mergeCell ref="G21:H21"/>
    <mergeCell ref="D23:E23"/>
    <mergeCell ref="G23:H23"/>
    <mergeCell ref="E58:G58"/>
    <mergeCell ref="D60:I60"/>
    <mergeCell ref="G62:H62"/>
    <mergeCell ref="G65:H65"/>
    <mergeCell ref="G67:H67"/>
    <mergeCell ref="G27:H27"/>
    <mergeCell ref="G29:H29"/>
  </mergeCells>
  <conditionalFormatting sqref="C5:I5 D60:I60">
    <cfRule type="containsText" priority="2" dxfId="0" operator="containsText" stopIfTrue="1" text="※　選択してください。">
      <formula>NOT(ISERROR(SEARCH("※　選択してください。",C5)))</formula>
    </cfRule>
  </conditionalFormatting>
  <dataValidations count="1">
    <dataValidation type="list" allowBlank="1" showInputMessage="1" showErrorMessage="1" sqref="C5:I5 D60:I60">
      <formula1>$C$74:$C$87</formula1>
    </dataValidation>
  </dataValidations>
  <printOptions horizontalCentered="1" verticalCentered="1"/>
  <pageMargins left="0.57" right="0.43" top="0.69" bottom="0.45" header="0.36" footer="0.26"/>
  <pageSetup horizontalDpi="300" verticalDpi="300" orientation="landscape" paperSize="9" scale="90" r:id="rId4"/>
  <headerFooter alignWithMargins="0">
    <oddFooter>&amp;C&amp;P/&amp;N</oddFooter>
  </headerFooter>
  <rowBreaks count="1" manualBreakCount="1">
    <brk id="3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相澤幸子</cp:lastModifiedBy>
  <cp:lastPrinted>2010-12-01T05:18:33Z</cp:lastPrinted>
  <dcterms:created xsi:type="dcterms:W3CDTF">2006-10-13T01:43:12Z</dcterms:created>
  <dcterms:modified xsi:type="dcterms:W3CDTF">2019-05-27T02:35:08Z</dcterms:modified>
  <cp:category/>
  <cp:version/>
  <cp:contentType/>
  <cp:contentStatus/>
</cp:coreProperties>
</file>